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cdlci\Documents\PREVENTIVI CDLCI\2024-25\INIZIATIVA 1\"/>
    </mc:Choice>
  </mc:AlternateContent>
  <xr:revisionPtr revIDLastSave="0" documentId="13_ncr:1_{C665E53A-4F71-4B94-B492-ED10A6353B77}" xr6:coauthVersionLast="47" xr6:coauthVersionMax="47" xr10:uidLastSave="{00000000-0000-0000-0000-000000000000}"/>
  <bookViews>
    <workbookView xWindow="-120" yWindow="-120" windowWidth="29040" windowHeight="15720" xr2:uid="{00000000-000D-0000-FFFF-FFFF00000000}"/>
  </bookViews>
  <sheets>
    <sheet name="Mod 1" sheetId="2" r:id="rId1"/>
    <sheet name="Mod 2" sheetId="3" r:id="rId2"/>
  </sheets>
  <definedNames>
    <definedName name="_xlnm.Print_Area" localSheetId="0">'Mod 1'!$A$2:$H$91</definedName>
    <definedName name="_xlnm.Print_Area" localSheetId="1">'Mod 2'!$A$5:$H$53</definedName>
  </definedNames>
  <calcPr calcId="181029"/>
</workbook>
</file>

<file path=xl/calcChain.xml><?xml version="1.0" encoding="utf-8"?>
<calcChain xmlns="http://schemas.openxmlformats.org/spreadsheetml/2006/main">
  <c r="H17" i="3" l="1"/>
  <c r="G17" i="3"/>
  <c r="E17" i="3"/>
  <c r="D17" i="3"/>
  <c r="F18" i="3"/>
  <c r="F19" i="3"/>
  <c r="F14" i="3"/>
  <c r="F15" i="3"/>
  <c r="F16" i="3"/>
  <c r="F13" i="3"/>
  <c r="F15" i="2"/>
  <c r="F16" i="2"/>
  <c r="F17" i="2"/>
  <c r="F19" i="2"/>
  <c r="F14" i="2"/>
  <c r="F17" i="3" l="1"/>
  <c r="H18" i="2"/>
  <c r="G18" i="2"/>
  <c r="E18" i="2"/>
  <c r="D18" i="2"/>
  <c r="F18" i="2" l="1"/>
</calcChain>
</file>

<file path=xl/sharedStrings.xml><?xml version="1.0" encoding="utf-8"?>
<sst xmlns="http://schemas.openxmlformats.org/spreadsheetml/2006/main" count="159" uniqueCount="90">
  <si>
    <r>
      <rPr>
        <b/>
        <u/>
        <sz val="16"/>
        <rFont val="Calibri"/>
        <family val="2"/>
      </rPr>
      <t>Modulo P3</t>
    </r>
  </si>
  <si>
    <t>Infanzia</t>
  </si>
  <si>
    <t>N</t>
  </si>
  <si>
    <t>Denominazione scuola</t>
  </si>
  <si>
    <t>Località</t>
  </si>
  <si>
    <t>Destinazione
attività</t>
  </si>
  <si>
    <t>DESCRIZIONE DEL PIANO DELLE ATTIVITÀ – INIZIATIVA 1
Corsi curriculari all’interno di scuole locali</t>
  </si>
  <si>
    <t>Primaria</t>
  </si>
  <si>
    <t>Secondaria di I grado</t>
  </si>
  <si>
    <t>Secondaria di II grado</t>
  </si>
  <si>
    <t>Livelli scolastici 
coinvolti</t>
  </si>
  <si>
    <t>A. Pubblica 
B. Privata</t>
  </si>
  <si>
    <t>TOTALI</t>
  </si>
  <si>
    <t>DESCRIZIONE DEL PIANO DELLE ATTIVITÀ – INIZIATIVA 2
Corsi extracurriculari all’interno di scuole locali</t>
  </si>
  <si>
    <t>Assistentato linguistico
ai docenti</t>
  </si>
  <si>
    <t>n. docenti assistiti:</t>
  </si>
  <si>
    <t>n. assistenti linguistici:</t>
  </si>
  <si>
    <t>totale  ore  annue
a carico dell'Ente:</t>
  </si>
  <si>
    <t>Numero
CORSI</t>
  </si>
  <si>
    <t>MEDIA
 di iscritti
 per corso</t>
  </si>
  <si>
    <t>di cui 
pagate dall'Ente</t>
  </si>
  <si>
    <t>Denominazione
 altre istituzioni</t>
  </si>
  <si>
    <t>Certificazione linguistica</t>
  </si>
  <si>
    <r>
      <rPr>
        <b/>
        <sz val="12"/>
        <rFont val="Calibri"/>
        <family val="2"/>
        <scheme val="minor"/>
      </rPr>
      <t xml:space="preserve"> Monte ORE
totale a.s.
 </t>
    </r>
    <r>
      <rPr>
        <sz val="12"/>
        <rFont val="Calibri"/>
        <family val="2"/>
        <scheme val="minor"/>
      </rPr>
      <t>(riportato a 60 minuti)</t>
    </r>
  </si>
  <si>
    <t>2. ATTIVITA'</t>
  </si>
  <si>
    <t>3. DIDATTICA</t>
  </si>
  <si>
    <r>
      <t xml:space="preserve">4. ELENCO SCUOLE COINVOLTE NELLA REALIZZAZIONE DEL PROGETTO
</t>
    </r>
    <r>
      <rPr>
        <i/>
        <sz val="12"/>
        <rFont val="Calibri"/>
        <family val="2"/>
      </rPr>
      <t>(Indicare alla voce 'Pubblica o Privata' solo le lettere A o B)</t>
    </r>
  </si>
  <si>
    <t>d. Indicare - solo se correlato al precedente quadro delle ATTIVITA' - il numero degli Assistenti linguistici da impiegare, assunti in conformità all'Art. 3.5 del Decreto Attuativo.</t>
  </si>
  <si>
    <t>Numero ALUNNI</t>
  </si>
  <si>
    <r>
      <t xml:space="preserve">a. Indicare gli obiettivi specifici del progetto didattico proposto.
</t>
    </r>
    <r>
      <rPr>
        <i/>
        <sz val="12"/>
        <rFont val="Calibri"/>
        <family val="2"/>
      </rPr>
      <t>Illustrare l'articolazione temporale dei corsi progettati sui diversi livelli scolastici (numero ore settimanali e periodo di estensione all'interno dell'a.s.); specificare gli obiettivi di apprendimento in termini di conoscenza/competenza linguistica e abilità comunicativa.</t>
    </r>
  </si>
  <si>
    <t>b. Descrivere le metodologie didattiche adottate.</t>
  </si>
  <si>
    <t>Destinazione attività</t>
  </si>
  <si>
    <t>A. Pubblica
B. Privata
C. Online</t>
  </si>
  <si>
    <r>
      <t xml:space="preserve">4. ELENCO SCUOLE/ALTRE ISTITUZIONI COINVOLTE NELLA REALIZZAZIONE DEL PROGETTO
</t>
    </r>
    <r>
      <rPr>
        <i/>
        <sz val="12"/>
        <rFont val="Calibri"/>
        <family val="2"/>
      </rPr>
      <t>(Indicare alla voce 'Pubblica o Privata' solo le lettere A o B, aggiungere la lettera C ove i corsi seguono la modalità online)</t>
    </r>
  </si>
  <si>
    <t>Timbro del Rappresentante Legale e Firma</t>
  </si>
  <si>
    <t xml:space="preserve">VISTO VERIFICATA L’ESATTEZZA E APPROVATO
DAL CAPO DELL’UFFICIO CONSOLARE
(timbro lineare del firmatario con nome e funzione) </t>
  </si>
  <si>
    <t>CARTA INTESTATA DELL'ENTE</t>
  </si>
  <si>
    <t>Modulo P3</t>
  </si>
  <si>
    <r>
      <rPr>
        <b/>
        <sz val="14"/>
        <rFont val="Calibri"/>
        <family val="2"/>
      </rPr>
      <t xml:space="preserve">1. DONAZIONI NON FINANZIARIE
        </t>
    </r>
    <r>
      <rPr>
        <b/>
        <sz val="12"/>
        <rFont val="Calibri"/>
        <family val="2"/>
      </rPr>
      <t>SÌ, è prevista la messa a disposizione da parte di terzi di aule ad uso corsi, attività e/o materiale didattico
          SÌ, sono previste donazioni in forma di servizi, prestazione d'opera, iniziative promozionali 
          NO, non sono previste donazioni</t>
    </r>
  </si>
  <si>
    <r>
      <t xml:space="preserve">a. Indicare gli obiettivi specifici del progetto didattico proposto.
</t>
    </r>
    <r>
      <rPr>
        <i/>
        <sz val="12"/>
        <rFont val="Calibri"/>
        <family val="2"/>
      </rPr>
      <t xml:space="preserve">Illustrare l'articolazione temporale dei corsi progettati sui diversi livelli scolastici (numero ore settimanali e periodo di estensione all'interno dell'a.s.); specificare gli obiettivi di apprendimento in termini di conoscenza/competenza linguistica e abilità comunicativa.
</t>
    </r>
  </si>
  <si>
    <t xml:space="preserve">b. Descrivere le metodologie didattiche adottate.
</t>
  </si>
  <si>
    <t>c. Indicare il numero dei docenti impiegati nei corsi curricolari, specificando quanti siano in possesso di un titolo di abilitazione per l'insegnamento dell'Italiano come L2/LS.
Indicare inoltre la tipologia di contratti utlizzati per i docenti a carico dell'Ente e la loro conformità alla normativa locale.</t>
  </si>
  <si>
    <t>c. Indicare il numero dei docenti impiegati nei corsi extracurricolari, specificando quanti siano in possesso di un titolo di abilitazione per l'insegnamento dell'Italiano come L2/LS.
Indicare inoltre la tipologia di contratti utlizzati per i docenti a carico dell'Ente e la loro conformità alla normativa locale.</t>
  </si>
  <si>
    <t>d. Indicare il numero complessivo dei docenti che operano nei corsi preparatori, precisando il numero di corsi, alunni e ore per ciascun ordine di studio. Indicare inoltre la tipologia di contratti utilizzati e la loro conformità alla normativa locale.</t>
  </si>
  <si>
    <r>
      <t xml:space="preserve">Corsi preparatori nel sistema scolastico locale </t>
    </r>
    <r>
      <rPr>
        <sz val="10"/>
        <rFont val="Calibri"/>
        <family val="2"/>
      </rPr>
      <t>(riportare nel seguente riquadro 3.d il n. di corsi, alunni, ore e docenti per ciascun ordine, …)</t>
    </r>
  </si>
  <si>
    <t>HADRIAN PRIMARY SCHOOL</t>
  </si>
  <si>
    <t>Newcastle</t>
  </si>
  <si>
    <t>Primari</t>
  </si>
  <si>
    <t>WINGATE PRIMARY SCHOOL</t>
  </si>
  <si>
    <t>Primario</t>
  </si>
  <si>
    <t>ST JOSEPH'S CATHOLIC PRIMARY SCHOOL</t>
  </si>
  <si>
    <t>Salford</t>
  </si>
  <si>
    <t xml:space="preserve">Manchester - Ancoat - </t>
  </si>
  <si>
    <t>ST ANNE'S CATHOLIC PRIMARY SCHOOL</t>
  </si>
  <si>
    <t>ST. ANNE'S CATHOLIC PRIMARY SCHOOL</t>
  </si>
  <si>
    <t>Audenshawe</t>
  </si>
  <si>
    <t>ST MARY'S CATHOLIC PRIMARY SCHOOL</t>
  </si>
  <si>
    <t>Dukinfield</t>
  </si>
  <si>
    <t>OUR LADY QUEEN OF MARTYRS</t>
  </si>
  <si>
    <t>York</t>
  </si>
  <si>
    <t>URMSTON GRAMMAR SCHOOL</t>
  </si>
  <si>
    <t>Manchester - Urmston</t>
  </si>
  <si>
    <t>Secondario</t>
  </si>
  <si>
    <t>ALL SAINTS HIGH SCHOOL</t>
  </si>
  <si>
    <t>PARRSWOOD COLLEGE</t>
  </si>
  <si>
    <t>Manchester</t>
  </si>
  <si>
    <t>XAVERIAN COLLEGE</t>
  </si>
  <si>
    <t xml:space="preserve">Le metodologie didattiche saranno quelle adottate nei corsi curriculari. Per i corsi di livello elementare, avendo più tempo a disposizione, vi è la possibilità di coprire un maggior numero di unità didattica avvalendosi sia di materiale cartaceo che multimediale e sara' possibile attuare più attività di carattere culturale, fondamentali a veicolare i discenti verso l'apprendimento della lingua. </t>
  </si>
  <si>
    <t xml:space="preserve">Per l'attuazione dei corsi extra curriculari verranno impiegati 8 dei 9 docenti totali,  che saranno interamente a carico dell'ente.  Tre di questi, risultano  essere in possesso dei requisiti richiesti ultimamente dal MAECI,  tutti hanno una pluriennale esperienza nel settore ed hanno insegnanto italiano in moltissime scuole inglesi sia primarie che secondarie.  Alcuni docenti lavorano  nel settore da svariati anni e sono quindi profondi conoscitori del sistema scolastico locale, delle metodologie didattiche richieste e soprattutto della preparazione degli esami di GCSE ed A level. </t>
  </si>
  <si>
    <t>Per l'attuazione dei corsi extra curriculari verranno impiegati 8 dei 9 docenti totali,  che saranno interamente a carico dell'ente.  Tre di questi, risultano  essere in possesso dei requisiti richiesti ultimamente dal MAECI,  tutti hanno una pluriennale esperienza nel settore ed hanno insegnanto italiano in moltissime scuole inglesi sia primarie che secondarie.  Alcuni docenti lavorano  nel settore da svariati anni e sono quindi profondi conoscitori del sistema scolastico locale, delle metodologie didattiche richieste e soprattutto della preparazione degli esami di GCSE ed A level. I docenti vengono assunti con contratto annuale (riferito all' anno scolastico) rinnovabile di anno in anno, previa la continuità dei corsi assegnati. Il contratto prevede una retribuzione oraria e non prevede la retribuzione di ferie estive, nè delle festività del calendario inglese. Il contratto è conforme alla normativa locale. Cinque degli 8 docenti impegnati, sono assunti come "lavoratori autonomi" e sono pertanto responsabili del pagamento degli oneri fiscali. In tutti i contratti viene specificato che laddove venisse a mancare il contributo MAECI il rapporto di lavoro dovrà essere interrotto.</t>
  </si>
  <si>
    <t>A</t>
  </si>
  <si>
    <t xml:space="preserve">Newcastle </t>
  </si>
  <si>
    <t>JESMOND LIBRARY</t>
  </si>
  <si>
    <t>ST ANNE'S CATHOLIC P.S.</t>
  </si>
  <si>
    <t>ST MARY'S CATHOLIC P.S.</t>
  </si>
  <si>
    <t>HEADLING ENTERPRISE and art Centre</t>
  </si>
  <si>
    <t>Leeds</t>
  </si>
  <si>
    <t>ENGLISH MARTYRS CHURCH</t>
  </si>
  <si>
    <t>ALTRINCHAM GRAMMAR SCHOOL</t>
  </si>
  <si>
    <t>Altrincham</t>
  </si>
  <si>
    <t>Secondari</t>
  </si>
  <si>
    <t>Data 16/10/2023</t>
  </si>
  <si>
    <t xml:space="preserve">CENTRO DIFFUSIONE LINGUA E CULTURA ITALIANA </t>
  </si>
  <si>
    <t xml:space="preserve">Il n. tot dei docenti del C.D.L.C.I. è 9. Per l'attuazione dei corsi curriculari verranno impiegati 5 docenti, di cui 4 impegnati anche nei corsi extra curriculari, tutti  saranno interamente a carico dell'ente. Di questi 5, tre risultano abilitati all'insegnamento. Si ribadisce che tutti i nostri docenti hanno titoli di studio umanistici nonchè pregresse e lunghe esperienze dell'insegnamento di italiano come lingua straniera e sono apprezzatissimi in tutte le scuole in cui operano. Alcuni di loro lavorano per il nostro ente da oltre vent'anni e, l'esperienza maturata, ha consentito  loro di poter lavorare sia nelle scuole primarie che secondarie. Nessuna delle scuole in cui si tengono i corsi, ha mai richiesto ai nostri docenti, certificazioni CLIL o abilitazioni all'insegnamento dell'italiano come L2 e nessuno ha mai espresso insoddisfazioni o critiche sul lavoro svolto.  2 dei 5 docenti vengono assunti con contratto annuale (che fa riferimento all'anno scolastico) rinnovabile di anno in anno, previa la continuità dei corsi assegnati. Il contratto prevede una retribuzione oraria di £ 33.00 sterilne e non prevede la retribuzione delle ferie estive. Il contratto è conforme alla normativa locale. Due, dei cinque docenti, sono invece assunti come "lavoratori autonomi" e sono pertanto responsabili del pagamento degli oneri fiscali. In tutti i contratti viene specificato che laddove venisse a mancare il contributo MAECI il rapporto di lavoro dovrà essere interrotto. </t>
  </si>
  <si>
    <t xml:space="preserve">Gli obiettivi previsti per le scuole primarie, sono quelli indicati nel curricolo redatto dal collegio docenti dell' Ufficio Scolastico  di Londra, in accordo con quanto previsto dal curriculum nazionale. Gli alunni attraverso le quattro attività ovvero,  parlato, ascolto, lettura e scrittura, entro la fine dell'YR6 dovranno essere in grado di poter dialogare brevemente, su alcuni argomenti. Fondamentale garantire agli studenti, la possibilita' di continuare lo studio dell'italiano anche nelle scuole superiori. Per queste ultime, invece, l'obiettivo è quello di prepararsi a sostenere gli esami di GCSE e di A Level, che costituiscono il lascia passare per lo studio dell'italiano anche all'università. </t>
  </si>
  <si>
    <t>Per i corsi di livello primario, verrà adottato un approccio che mette al centro le esigenze formative degli studenti. L'apprendimento si baserà su un approccio partecipativo, attivo e comunicativo. Attraverso l'uso di canzoncine, video e giochi, gli alunni impareranno l'italiano in un ambiente emotivamente coinvolgente. Per quanto riguarda invece le scuole secondarie e la preparazione degli esami di GCSE ed A level, si è obbligati a seguire i programmi proposti dai vari syllabus che indicano anche i materiali da adottare. La programmazione  ha  come obiettivo quello di consolidare le competenze tematiche, linguistiche (parlato, ascolto e comprensione, scrittura, lettura e comprensione),   traduttive e grammaticali già acquisite e in aggiunta,  sviluppare altre competenze incluso l'analisi di un testo letterario.</t>
  </si>
  <si>
    <t xml:space="preserve"> I corsi extrascolastici, vengono organizzati per consentire agli alunni che hanno studiato l'italiano nella scuola primaria di  proseguirne lo studio laddove la scuola secondaria che vanno a frequentare, non offrisse loro questa opportunità.  I corsi sono aperti agli alunni in età scolare di tutte le nazionalità e, oltre a quelli di livello primario, che avviano allo studio dell'italiano, nei corsi extra scolastici è possibile prepararsi per gli esami di GCSE e di A Level, previsti dal curriculo nazionale. Importante far presente che nei corsi di Leeds, York , Sale e Newcastle le classi sono costituite prevalentemente da alunni di genitori italiani che parlano abbastanza bene la lingua ma hanno grosse lacunee grammaticali  e difficolta' di lettura e scrittura. L'obiettivo dei corsi è quindi quello di migliorare tali abilità. Vista la crescente domanda di corsi da parte di tutta la comunità residente nella Circoscrizione Consolare di Manchester, si prevede l'apertura di 7 nuovi corsi, ( 5 di livello primario e 2 di livello secondario) in alcune delle principali città come Derby, Lancaster, Chester, Birmingham, Southport, Loughborough </t>
  </si>
  <si>
    <t>BOOTHAM SCHOOL</t>
  </si>
  <si>
    <t>A e B</t>
  </si>
  <si>
    <t>Primario e secondario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</si>
</sst>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0"/>
      <color rgb="FF000000"/>
      <name val="Times New Roman"/>
      <charset val="204"/>
    </font>
    <font>
      <b/>
      <sz val="14"/>
      <name val="Calibri"/>
      <family val="2"/>
    </font>
    <font>
      <b/>
      <i/>
      <sz val="14"/>
      <name val="Calibri"/>
      <family val="2"/>
    </font>
    <font>
      <b/>
      <sz val="12"/>
      <name val="Calibri"/>
      <family val="2"/>
    </font>
    <font>
      <b/>
      <i/>
      <sz val="10"/>
      <name val="Calibri"/>
      <family val="2"/>
    </font>
    <font>
      <b/>
      <sz val="10"/>
      <name val="Calibri"/>
      <family val="2"/>
    </font>
    <font>
      <b/>
      <sz val="16"/>
      <name val="Calibri"/>
      <family val="2"/>
    </font>
    <font>
      <b/>
      <u/>
      <sz val="16"/>
      <name val="Calibri"/>
      <family val="2"/>
    </font>
    <font>
      <b/>
      <i/>
      <sz val="12"/>
      <name val="Calibri"/>
      <family val="2"/>
    </font>
    <font>
      <sz val="10"/>
      <name val="Times New Roman"/>
      <family val="2"/>
    </font>
    <font>
      <b/>
      <sz val="12"/>
      <color rgb="FF000000"/>
      <name val="Calibri"/>
      <family val="2"/>
      <scheme val="minor"/>
    </font>
    <font>
      <i/>
      <sz val="12"/>
      <name val="Calibri"/>
      <family val="2"/>
    </font>
    <font>
      <b/>
      <sz val="14"/>
      <name val="Calibri"/>
      <family val="2"/>
      <scheme val="minor"/>
    </font>
    <font>
      <sz val="14"/>
      <name val="Calibri"/>
      <family val="2"/>
      <scheme val="minor"/>
    </font>
    <font>
      <b/>
      <sz val="12"/>
      <name val="Calibri"/>
      <family val="2"/>
      <scheme val="minor"/>
    </font>
    <font>
      <sz val="12"/>
      <name val="Calibri"/>
      <family val="2"/>
      <scheme val="minor"/>
    </font>
    <font>
      <sz val="12"/>
      <color rgb="FF000000"/>
      <name val="Calibri"/>
      <family val="2"/>
      <scheme val="minor"/>
    </font>
    <font>
      <b/>
      <sz val="12"/>
      <color theme="1"/>
      <name val="Calibri"/>
      <family val="2"/>
      <scheme val="minor"/>
    </font>
    <font>
      <sz val="14"/>
      <name val="Calibri"/>
      <family val="2"/>
    </font>
    <font>
      <sz val="10"/>
      <name val="Calibri"/>
      <family val="2"/>
    </font>
    <font>
      <sz val="10"/>
      <color theme="1"/>
      <name val="Calibri"/>
      <family val="2"/>
      <scheme val="minor"/>
    </font>
    <font>
      <b/>
      <sz val="10"/>
      <color theme="1"/>
      <name val="Calibri"/>
      <family val="2"/>
      <scheme val="minor"/>
    </font>
    <font>
      <sz val="12"/>
      <color theme="1"/>
      <name val="Calibri"/>
      <family val="2"/>
      <scheme val="minor"/>
    </font>
    <font>
      <sz val="12"/>
      <name val="Calibri"/>
      <family val="2"/>
    </font>
    <font>
      <sz val="10"/>
      <color rgb="FF000000"/>
      <name val="Times New Roman"/>
      <family val="1"/>
    </font>
  </fonts>
  <fills count="3">
    <fill>
      <patternFill patternType="none"/>
    </fill>
    <fill>
      <patternFill patternType="gray125"/>
    </fill>
    <fill>
      <patternFill patternType="solid">
        <fgColor theme="0" tint="-4.9989318521683403E-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style="thin">
        <color indexed="64"/>
      </bottom>
      <diagonal/>
    </border>
    <border>
      <left/>
      <right/>
      <top style="thin">
        <color indexed="64"/>
      </top>
      <bottom/>
      <diagonal/>
    </border>
    <border>
      <left/>
      <right style="thin">
        <color rgb="FF000000"/>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thin">
        <color indexed="64"/>
      </right>
      <top/>
      <bottom style="thin">
        <color indexed="64"/>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rgb="FF000000"/>
      </left>
      <right style="thin">
        <color rgb="FF000000"/>
      </right>
      <top/>
      <bottom/>
      <diagonal/>
    </border>
    <border>
      <left style="thin">
        <color rgb="FF000000"/>
      </left>
      <right/>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159">
    <xf numFmtId="0" fontId="0" fillId="0" borderId="0" xfId="0" applyAlignment="1">
      <alignment horizontal="left" vertical="top"/>
    </xf>
    <xf numFmtId="0" fontId="20" fillId="0" borderId="0" xfId="0" applyFont="1" applyProtection="1">
      <protection locked="0"/>
    </xf>
    <xf numFmtId="0" fontId="20" fillId="0" borderId="0" xfId="0" applyFont="1" applyAlignment="1" applyProtection="1">
      <alignment horizontal="left" vertical="center" wrapText="1"/>
      <protection locked="0"/>
    </xf>
    <xf numFmtId="0" fontId="0" fillId="0" borderId="20"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22" xfId="0" applyBorder="1" applyAlignment="1" applyProtection="1">
      <alignment horizontal="left" vertical="top"/>
      <protection locked="0"/>
    </xf>
    <xf numFmtId="0" fontId="17" fillId="0" borderId="0" xfId="0" applyFont="1" applyAlignment="1" applyProtection="1">
      <alignment vertical="center"/>
      <protection locked="0"/>
    </xf>
    <xf numFmtId="0" fontId="6" fillId="0" borderId="0" xfId="0" applyFont="1" applyAlignment="1" applyProtection="1">
      <alignment vertical="center"/>
      <protection locked="0"/>
    </xf>
    <xf numFmtId="0" fontId="0" fillId="0" borderId="0" xfId="0" applyAlignment="1" applyProtection="1">
      <alignment vertical="top"/>
      <protection locked="0"/>
    </xf>
    <xf numFmtId="0" fontId="14" fillId="0" borderId="7"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4" fillId="0" borderId="29" xfId="0" applyFont="1" applyBorder="1" applyAlignment="1" applyProtection="1">
      <alignment horizontal="center" vertical="center" wrapText="1"/>
      <protection locked="0"/>
    </xf>
    <xf numFmtId="3" fontId="0" fillId="0" borderId="1" xfId="0" applyNumberFormat="1" applyBorder="1" applyAlignment="1" applyProtection="1">
      <alignment horizontal="center" vertical="center"/>
      <protection locked="0"/>
    </xf>
    <xf numFmtId="3" fontId="0" fillId="0" borderId="29" xfId="0" applyNumberFormat="1" applyBorder="1" applyAlignment="1" applyProtection="1">
      <alignment horizontal="center" vertical="center"/>
      <protection locked="0"/>
    </xf>
    <xf numFmtId="3" fontId="0" fillId="0" borderId="11" xfId="0" applyNumberFormat="1" applyBorder="1" applyAlignment="1" applyProtection="1">
      <alignment horizontal="center" vertical="center"/>
      <protection locked="0"/>
    </xf>
    <xf numFmtId="0" fontId="4" fillId="0" borderId="0" xfId="0" applyFont="1" applyAlignment="1" applyProtection="1">
      <alignment vertical="top"/>
      <protection locked="0"/>
    </xf>
    <xf numFmtId="0" fontId="4" fillId="0" borderId="0" xfId="0" applyFont="1" applyAlignment="1" applyProtection="1">
      <alignment vertical="top" wrapText="1"/>
      <protection locked="0"/>
    </xf>
    <xf numFmtId="0" fontId="8" fillId="0" borderId="0" xfId="0" applyFont="1" applyAlignment="1" applyProtection="1">
      <alignment horizontal="left" vertical="top" wrapText="1"/>
      <protection locked="0"/>
    </xf>
    <xf numFmtId="0" fontId="10" fillId="0" borderId="28" xfId="0" applyFont="1" applyBorder="1" applyAlignment="1" applyProtection="1">
      <alignment horizontal="center" vertical="center"/>
      <protection locked="0"/>
    </xf>
    <xf numFmtId="0" fontId="10" fillId="0" borderId="1" xfId="0" applyFont="1" applyBorder="1" applyAlignment="1" applyProtection="1">
      <alignment horizontal="center" vertical="center" wrapText="1"/>
      <protection locked="0"/>
    </xf>
    <xf numFmtId="0" fontId="10" fillId="0" borderId="29" xfId="0" applyFont="1" applyBorder="1" applyAlignment="1" applyProtection="1">
      <alignment horizontal="center" vertical="center" wrapText="1"/>
      <protection locked="0"/>
    </xf>
    <xf numFmtId="0" fontId="16" fillId="0" borderId="28" xfId="0" applyFont="1" applyBorder="1" applyAlignment="1" applyProtection="1">
      <alignment horizontal="center" vertical="center"/>
      <protection locked="0"/>
    </xf>
    <xf numFmtId="0" fontId="10" fillId="0" borderId="1" xfId="0" applyFont="1" applyBorder="1" applyAlignment="1" applyProtection="1">
      <alignment horizontal="left" vertical="top" wrapText="1"/>
      <protection locked="0"/>
    </xf>
    <xf numFmtId="0" fontId="10" fillId="0" borderId="29" xfId="0" applyFont="1" applyBorder="1" applyAlignment="1" applyProtection="1">
      <alignment horizontal="left" vertical="top" wrapText="1"/>
      <protection locked="0"/>
    </xf>
    <xf numFmtId="0" fontId="16" fillId="0" borderId="35" xfId="0" applyFont="1" applyBorder="1" applyAlignment="1" applyProtection="1">
      <alignment horizontal="center" vertical="center"/>
      <protection locked="0"/>
    </xf>
    <xf numFmtId="0" fontId="10" fillId="0" borderId="19" xfId="0" applyFont="1" applyBorder="1" applyAlignment="1" applyProtection="1">
      <alignment horizontal="left" vertical="top" wrapText="1"/>
      <protection locked="0"/>
    </xf>
    <xf numFmtId="0" fontId="10" fillId="0" borderId="39" xfId="0" applyFont="1" applyBorder="1" applyAlignment="1" applyProtection="1">
      <alignment horizontal="left" vertical="top" wrapText="1"/>
      <protection locked="0"/>
    </xf>
    <xf numFmtId="0" fontId="16" fillId="0" borderId="0" xfId="0"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22" fillId="0" borderId="0" xfId="0" applyFont="1" applyProtection="1">
      <protection locked="0"/>
    </xf>
    <xf numFmtId="164" fontId="0" fillId="2" borderId="1" xfId="0" applyNumberFormat="1" applyFill="1" applyBorder="1" applyAlignment="1">
      <alignment horizontal="center" vertical="center"/>
    </xf>
    <xf numFmtId="3" fontId="0" fillId="2" borderId="1" xfId="0" applyNumberFormat="1" applyFill="1" applyBorder="1" applyAlignment="1">
      <alignment horizontal="center" vertical="center"/>
    </xf>
    <xf numFmtId="3" fontId="0" fillId="2" borderId="29" xfId="0" applyNumberFormat="1" applyFill="1" applyBorder="1" applyAlignment="1">
      <alignment horizontal="center" vertical="center"/>
    </xf>
    <xf numFmtId="0" fontId="14" fillId="0" borderId="41" xfId="0" applyFont="1" applyBorder="1" applyAlignment="1" applyProtection="1">
      <alignment horizontal="center" vertical="center" wrapText="1"/>
      <protection locked="0"/>
    </xf>
    <xf numFmtId="0" fontId="14" fillId="0" borderId="42" xfId="0" applyFont="1" applyBorder="1" applyAlignment="1" applyProtection="1">
      <alignment horizontal="center" vertical="center" wrapText="1"/>
      <protection locked="0"/>
    </xf>
    <xf numFmtId="0" fontId="15" fillId="0" borderId="42" xfId="0" applyFont="1" applyBorder="1" applyAlignment="1" applyProtection="1">
      <alignment horizontal="center" vertical="center" wrapText="1"/>
      <protection locked="0"/>
    </xf>
    <xf numFmtId="0" fontId="14" fillId="0" borderId="43" xfId="0" applyFont="1" applyBorder="1" applyAlignment="1" applyProtection="1">
      <alignment horizontal="center" vertical="center" wrapText="1"/>
      <protection locked="0"/>
    </xf>
    <xf numFmtId="0" fontId="16" fillId="0" borderId="1" xfId="0" applyFont="1" applyBorder="1" applyAlignment="1" applyProtection="1">
      <alignment horizontal="left" vertical="top" wrapText="1"/>
      <protection locked="0"/>
    </xf>
    <xf numFmtId="0" fontId="16" fillId="0" borderId="29" xfId="0" applyFont="1" applyBorder="1" applyAlignment="1" applyProtection="1">
      <alignment horizontal="left" vertical="top" wrapText="1"/>
      <protection locked="0"/>
    </xf>
    <xf numFmtId="0" fontId="16" fillId="0" borderId="19" xfId="0" applyFont="1" applyBorder="1" applyAlignment="1" applyProtection="1">
      <alignment horizontal="left" vertical="top" wrapText="1"/>
      <protection locked="0"/>
    </xf>
    <xf numFmtId="0" fontId="16" fillId="0" borderId="39" xfId="0" applyFont="1" applyBorder="1" applyAlignment="1" applyProtection="1">
      <alignment horizontal="left" vertical="top" wrapText="1"/>
      <protection locked="0"/>
    </xf>
    <xf numFmtId="0" fontId="15" fillId="0" borderId="29" xfId="0" applyFont="1" applyBorder="1" applyAlignment="1" applyProtection="1">
      <alignment horizontal="center" vertical="center" wrapText="1"/>
      <protection locked="0"/>
    </xf>
    <xf numFmtId="0" fontId="24" fillId="0" borderId="0" xfId="0" applyFont="1" applyAlignment="1" applyProtection="1">
      <alignment horizontal="left" vertical="top"/>
      <protection locked="0"/>
    </xf>
    <xf numFmtId="14" fontId="20" fillId="0" borderId="0" xfId="0" applyNumberFormat="1" applyFont="1" applyProtection="1">
      <protection locked="0"/>
    </xf>
    <xf numFmtId="0" fontId="17" fillId="0" borderId="20"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23" xfId="0" applyFont="1" applyBorder="1" applyAlignment="1" applyProtection="1">
      <alignment horizontal="center" vertical="center"/>
      <protection locked="0"/>
    </xf>
    <xf numFmtId="14" fontId="21" fillId="0" borderId="0" xfId="0" applyNumberFormat="1" applyFont="1" applyAlignment="1" applyProtection="1">
      <alignment horizontal="left" vertical="center"/>
      <protection locked="0"/>
    </xf>
    <xf numFmtId="0" fontId="21" fillId="0" borderId="0" xfId="0" applyFont="1" applyAlignment="1" applyProtection="1">
      <alignment horizontal="center" vertical="center" wrapText="1"/>
      <protection locked="0"/>
    </xf>
    <xf numFmtId="0" fontId="22" fillId="0" borderId="0" xfId="0" applyFont="1" applyAlignment="1" applyProtection="1">
      <alignment horizontal="center"/>
      <protection locked="0"/>
    </xf>
    <xf numFmtId="0" fontId="10" fillId="0" borderId="2" xfId="0" applyFont="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17" fillId="0" borderId="2"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7" fillId="0" borderId="27" xfId="0" applyFont="1" applyBorder="1" applyAlignment="1" applyProtection="1">
      <alignment horizontal="left" vertical="center" wrapText="1"/>
      <protection locked="0"/>
    </xf>
    <xf numFmtId="0" fontId="18" fillId="0" borderId="44" xfId="0" applyFont="1" applyBorder="1" applyAlignment="1" applyProtection="1">
      <alignment horizontal="center" vertical="center" wrapText="1"/>
      <protection locked="0"/>
    </xf>
    <xf numFmtId="0" fontId="18" fillId="0" borderId="37" xfId="0" applyFont="1" applyBorder="1" applyAlignment="1" applyProtection="1">
      <alignment horizontal="center" vertical="center" wrapText="1"/>
      <protection locked="0"/>
    </xf>
    <xf numFmtId="0" fontId="18" fillId="0" borderId="45" xfId="0" applyFont="1" applyBorder="1" applyAlignment="1" applyProtection="1">
      <alignment horizontal="center" vertical="center" wrapText="1"/>
      <protection locked="0"/>
    </xf>
    <xf numFmtId="3" fontId="16" fillId="0" borderId="2" xfId="0" applyNumberFormat="1" applyFont="1" applyBorder="1" applyAlignment="1" applyProtection="1">
      <alignment horizontal="left" vertical="center" wrapText="1"/>
      <protection locked="0"/>
    </xf>
    <xf numFmtId="3" fontId="16" fillId="0" borderId="3" xfId="0" applyNumberFormat="1" applyFont="1" applyBorder="1" applyAlignment="1" applyProtection="1">
      <alignment horizontal="left" vertical="center" wrapText="1"/>
      <protection locked="0"/>
    </xf>
    <xf numFmtId="3" fontId="16" fillId="0" borderId="27" xfId="0" applyNumberFormat="1" applyFont="1" applyBorder="1" applyAlignment="1" applyProtection="1">
      <alignment horizontal="left" vertical="center" wrapText="1"/>
      <protection locked="0"/>
    </xf>
    <xf numFmtId="0" fontId="8" fillId="0" borderId="33"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34" xfId="0" applyFont="1" applyBorder="1" applyAlignment="1" applyProtection="1">
      <alignment horizontal="left" vertical="top" wrapText="1"/>
      <protection locked="0"/>
    </xf>
    <xf numFmtId="0" fontId="8" fillId="0" borderId="49" xfId="0" applyFont="1" applyBorder="1" applyAlignment="1" applyProtection="1">
      <alignment horizontal="left" vertical="top" wrapText="1"/>
      <protection locked="0"/>
    </xf>
    <xf numFmtId="0" fontId="8" fillId="0" borderId="50" xfId="0" applyFont="1" applyBorder="1" applyAlignment="1" applyProtection="1">
      <alignment horizontal="left" vertical="top" wrapText="1"/>
      <protection locked="0"/>
    </xf>
    <xf numFmtId="0" fontId="8" fillId="0" borderId="51" xfId="0" applyFont="1" applyBorder="1" applyAlignment="1" applyProtection="1">
      <alignment horizontal="left" vertical="top" wrapText="1"/>
      <protection locked="0"/>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 fillId="0" borderId="33" xfId="0" applyFont="1" applyBorder="1" applyAlignment="1" applyProtection="1">
      <alignment horizontal="left" vertical="center" wrapText="1"/>
      <protection locked="0"/>
    </xf>
    <xf numFmtId="0" fontId="1" fillId="0" borderId="8" xfId="0" applyFont="1" applyBorder="1" applyAlignment="1" applyProtection="1">
      <alignment horizontal="left" vertical="center"/>
      <protection locked="0"/>
    </xf>
    <xf numFmtId="0" fontId="1" fillId="0" borderId="34" xfId="0" applyFont="1" applyBorder="1" applyAlignment="1" applyProtection="1">
      <alignment horizontal="left" vertical="center"/>
      <protection locked="0"/>
    </xf>
    <xf numFmtId="0" fontId="23" fillId="0" borderId="35" xfId="0" applyFont="1" applyBorder="1" applyAlignment="1" applyProtection="1">
      <alignment horizontal="left" vertical="top" wrapText="1"/>
      <protection locked="0"/>
    </xf>
    <xf numFmtId="0" fontId="23" fillId="0" borderId="19" xfId="0" applyFont="1" applyBorder="1" applyAlignment="1" applyProtection="1">
      <alignment horizontal="left" vertical="top" wrapText="1"/>
      <protection locked="0"/>
    </xf>
    <xf numFmtId="0" fontId="23" fillId="0" borderId="39" xfId="0" applyFont="1" applyBorder="1" applyAlignment="1" applyProtection="1">
      <alignment horizontal="left" vertical="top" wrapText="1"/>
      <protection locked="0"/>
    </xf>
    <xf numFmtId="0" fontId="1" fillId="0" borderId="20" xfId="0" applyFont="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 fillId="0" borderId="21" xfId="0" applyFont="1" applyBorder="1" applyAlignment="1" applyProtection="1">
      <alignment horizontal="left" vertical="center"/>
      <protection locked="0"/>
    </xf>
    <xf numFmtId="0" fontId="8" fillId="0" borderId="20" xfId="0" applyFont="1" applyBorder="1" applyAlignment="1" applyProtection="1">
      <alignment horizontal="left" vertical="top" wrapText="1"/>
      <protection locked="0"/>
    </xf>
    <xf numFmtId="0" fontId="8" fillId="0" borderId="12" xfId="0" applyFont="1" applyBorder="1" applyAlignment="1" applyProtection="1">
      <alignment horizontal="left" vertical="top"/>
      <protection locked="0"/>
    </xf>
    <xf numFmtId="0" fontId="8" fillId="0" borderId="21" xfId="0" applyFont="1" applyBorder="1" applyAlignment="1" applyProtection="1">
      <alignment horizontal="left" vertical="top"/>
      <protection locked="0"/>
    </xf>
    <xf numFmtId="0" fontId="8" fillId="0" borderId="22" xfId="0" applyFont="1" applyBorder="1" applyAlignment="1" applyProtection="1">
      <alignment horizontal="left" vertical="top" wrapText="1"/>
      <protection locked="0"/>
    </xf>
    <xf numFmtId="0" fontId="8" fillId="0" borderId="0" xfId="0" applyFont="1" applyAlignment="1" applyProtection="1">
      <alignment horizontal="left" vertical="top"/>
      <protection locked="0"/>
    </xf>
    <xf numFmtId="0" fontId="8" fillId="0" borderId="23" xfId="0" applyFont="1" applyBorder="1" applyAlignment="1" applyProtection="1">
      <alignment horizontal="left" vertical="top"/>
      <protection locked="0"/>
    </xf>
    <xf numFmtId="0" fontId="23" fillId="0" borderId="44" xfId="0" applyFont="1" applyBorder="1" applyAlignment="1" applyProtection="1">
      <alignment horizontal="left" vertical="top" wrapText="1"/>
      <protection locked="0"/>
    </xf>
    <xf numFmtId="0" fontId="23" fillId="0" borderId="37" xfId="0" applyFont="1" applyBorder="1" applyAlignment="1" applyProtection="1">
      <alignment horizontal="left" vertical="top" wrapText="1"/>
      <protection locked="0"/>
    </xf>
    <xf numFmtId="0" fontId="23" fillId="0" borderId="45" xfId="0" applyFont="1" applyBorder="1" applyAlignment="1" applyProtection="1">
      <alignment horizontal="left" vertical="top" wrapText="1"/>
      <protection locked="0"/>
    </xf>
    <xf numFmtId="0" fontId="10" fillId="0" borderId="36" xfId="0" applyFont="1" applyBorder="1" applyAlignment="1" applyProtection="1">
      <alignment horizontal="left" vertical="top" wrapText="1"/>
      <protection locked="0"/>
    </xf>
    <xf numFmtId="0" fontId="10" fillId="0" borderId="37" xfId="0" applyFont="1" applyBorder="1" applyAlignment="1" applyProtection="1">
      <alignment horizontal="left" vertical="top" wrapText="1"/>
      <protection locked="0"/>
    </xf>
    <xf numFmtId="0" fontId="10" fillId="0" borderId="38" xfId="0" applyFont="1" applyBorder="1" applyAlignment="1" applyProtection="1">
      <alignment horizontal="left" vertical="top" wrapText="1"/>
      <protection locked="0"/>
    </xf>
    <xf numFmtId="0" fontId="5" fillId="0" borderId="35" xfId="0" applyFont="1" applyBorder="1" applyAlignment="1" applyProtection="1">
      <alignment horizontal="center" vertical="top" wrapText="1"/>
      <protection locked="0"/>
    </xf>
    <xf numFmtId="0" fontId="5" fillId="0" borderId="19" xfId="0" applyFont="1" applyBorder="1" applyAlignment="1" applyProtection="1">
      <alignment horizontal="center" vertical="top" wrapText="1"/>
      <protection locked="0"/>
    </xf>
    <xf numFmtId="0" fontId="5" fillId="0" borderId="39" xfId="0" applyFont="1" applyBorder="1" applyAlignment="1" applyProtection="1">
      <alignment horizontal="center" vertical="top" wrapText="1"/>
      <protection locked="0"/>
    </xf>
    <xf numFmtId="3" fontId="16" fillId="0" borderId="15" xfId="0" applyNumberFormat="1" applyFont="1" applyBorder="1" applyAlignment="1" applyProtection="1">
      <alignment horizontal="left" vertical="center"/>
      <protection locked="0"/>
    </xf>
    <xf numFmtId="3" fontId="16" fillId="0" borderId="16" xfId="0" applyNumberFormat="1" applyFont="1" applyBorder="1" applyAlignment="1" applyProtection="1">
      <alignment horizontal="left" vertical="center"/>
      <protection locked="0"/>
    </xf>
    <xf numFmtId="3" fontId="16" fillId="0" borderId="2" xfId="0" applyNumberFormat="1" applyFont="1" applyBorder="1" applyAlignment="1" applyProtection="1">
      <alignment horizontal="left" vertical="center"/>
      <protection locked="0"/>
    </xf>
    <xf numFmtId="3" fontId="16" fillId="0" borderId="4" xfId="0" applyNumberFormat="1" applyFont="1" applyBorder="1" applyAlignment="1" applyProtection="1">
      <alignment horizontal="left" vertical="center"/>
      <protection locked="0"/>
    </xf>
    <xf numFmtId="0" fontId="7" fillId="0" borderId="20" xfId="0" applyFont="1" applyBorder="1" applyAlignment="1" applyProtection="1">
      <alignment horizontal="right" vertical="center"/>
      <protection locked="0"/>
    </xf>
    <xf numFmtId="0" fontId="6" fillId="0" borderId="12" xfId="0" applyFont="1" applyBorder="1" applyAlignment="1" applyProtection="1">
      <alignment horizontal="right" vertical="center"/>
      <protection locked="0"/>
    </xf>
    <xf numFmtId="0" fontId="6" fillId="0" borderId="21" xfId="0" applyFont="1" applyBorder="1" applyAlignment="1" applyProtection="1">
      <alignment horizontal="right" vertical="center"/>
      <protection locked="0"/>
    </xf>
    <xf numFmtId="0" fontId="2" fillId="0" borderId="22" xfId="0" applyFont="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18" fillId="2" borderId="26" xfId="0" applyFont="1" applyFill="1" applyBorder="1" applyAlignment="1" applyProtection="1">
      <alignment horizontal="right" vertical="center" wrapText="1"/>
      <protection locked="0"/>
    </xf>
    <xf numFmtId="0" fontId="18" fillId="2" borderId="3" xfId="0" applyFont="1" applyFill="1" applyBorder="1" applyAlignment="1" applyProtection="1">
      <alignment horizontal="right" vertical="center" wrapText="1"/>
      <protection locked="0"/>
    </xf>
    <xf numFmtId="0" fontId="18" fillId="2" borderId="4" xfId="0" applyFont="1" applyFill="1" applyBorder="1" applyAlignment="1" applyProtection="1">
      <alignment horizontal="right" vertical="center" wrapText="1"/>
      <protection locked="0"/>
    </xf>
    <xf numFmtId="0" fontId="5" fillId="0" borderId="40" xfId="0" applyFont="1" applyBorder="1" applyAlignment="1" applyProtection="1">
      <alignment horizontal="left" vertical="top" wrapText="1"/>
      <protection locked="0"/>
    </xf>
    <xf numFmtId="0" fontId="9" fillId="0" borderId="18" xfId="0" applyFont="1" applyBorder="1" applyAlignment="1" applyProtection="1">
      <alignment horizontal="left" vertical="top" wrapText="1"/>
      <protection locked="0"/>
    </xf>
    <xf numFmtId="0" fontId="9" fillId="0" borderId="32" xfId="0" applyFont="1" applyBorder="1" applyAlignment="1" applyProtection="1">
      <alignment horizontal="left" vertical="top" wrapText="1"/>
      <protection locked="0"/>
    </xf>
    <xf numFmtId="0" fontId="14" fillId="0" borderId="30"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8" fillId="0" borderId="31" xfId="0" applyFont="1" applyBorder="1" applyAlignment="1" applyProtection="1">
      <alignment horizontal="left" vertical="center" wrapText="1"/>
      <protection locked="0"/>
    </xf>
    <xf numFmtId="0" fontId="18" fillId="0" borderId="11" xfId="0" applyFont="1" applyBorder="1" applyAlignment="1" applyProtection="1">
      <alignment horizontal="left" vertical="center" wrapText="1"/>
      <protection locked="0"/>
    </xf>
    <xf numFmtId="0" fontId="18" fillId="0" borderId="28"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8" fillId="0" borderId="20" xfId="0" applyFont="1" applyBorder="1" applyAlignment="1" applyProtection="1">
      <alignment horizontal="left" vertical="center" wrapText="1"/>
      <protection locked="0"/>
    </xf>
    <xf numFmtId="0" fontId="18" fillId="0" borderId="12" xfId="0" applyFont="1" applyBorder="1" applyAlignment="1" applyProtection="1">
      <alignment horizontal="left" vertical="center" wrapText="1"/>
      <protection locked="0"/>
    </xf>
    <xf numFmtId="0" fontId="18" fillId="0" borderId="16" xfId="0" applyFont="1" applyBorder="1" applyAlignment="1" applyProtection="1">
      <alignment horizontal="left" vertical="center" wrapText="1"/>
      <protection locked="0"/>
    </xf>
    <xf numFmtId="0" fontId="18" fillId="0" borderId="22" xfId="0" applyFont="1" applyBorder="1" applyAlignment="1" applyProtection="1">
      <alignment horizontal="left" vertical="center" wrapText="1"/>
      <protection locked="0"/>
    </xf>
    <xf numFmtId="0" fontId="18" fillId="0" borderId="0" xfId="0" applyFont="1" applyAlignment="1" applyProtection="1">
      <alignment horizontal="left" vertical="center" wrapText="1"/>
      <protection locked="0"/>
    </xf>
    <xf numFmtId="0" fontId="18" fillId="0" borderId="5" xfId="0" applyFont="1" applyBorder="1" applyAlignment="1" applyProtection="1">
      <alignment horizontal="left" vertical="center" wrapText="1"/>
      <protection locked="0"/>
    </xf>
    <xf numFmtId="0" fontId="18" fillId="0" borderId="33" xfId="0" applyFont="1" applyBorder="1" applyAlignment="1" applyProtection="1">
      <alignment horizontal="left" vertical="center" wrapText="1"/>
      <protection locked="0"/>
    </xf>
    <xf numFmtId="0" fontId="18" fillId="0" borderId="8" xfId="0" applyFont="1" applyBorder="1" applyAlignment="1" applyProtection="1">
      <alignment horizontal="left" vertical="center" wrapText="1"/>
      <protection locked="0"/>
    </xf>
    <xf numFmtId="0" fontId="18" fillId="0" borderId="13" xfId="0" applyFont="1" applyBorder="1" applyAlignment="1" applyProtection="1">
      <alignment horizontal="left" vertical="center" wrapText="1"/>
      <protection locked="0"/>
    </xf>
    <xf numFmtId="3" fontId="16" fillId="0" borderId="17" xfId="0" applyNumberFormat="1" applyFont="1" applyBorder="1" applyAlignment="1" applyProtection="1">
      <alignment horizontal="left" vertical="center" wrapText="1"/>
      <protection locked="0"/>
    </xf>
    <xf numFmtId="3" fontId="16" fillId="0" borderId="18" xfId="0" applyNumberFormat="1" applyFont="1" applyBorder="1" applyAlignment="1" applyProtection="1">
      <alignment horizontal="left" vertical="center" wrapText="1"/>
      <protection locked="0"/>
    </xf>
    <xf numFmtId="3" fontId="16" fillId="0" borderId="32" xfId="0" applyNumberFormat="1" applyFont="1" applyBorder="1" applyAlignment="1" applyProtection="1">
      <alignment horizontal="left" vertical="center" wrapText="1"/>
      <protection locked="0"/>
    </xf>
    <xf numFmtId="0" fontId="12" fillId="0" borderId="40" xfId="0" applyFont="1" applyBorder="1" applyAlignment="1" applyProtection="1">
      <alignment horizontal="left" vertical="center" wrapText="1"/>
      <protection locked="0"/>
    </xf>
    <xf numFmtId="0" fontId="13" fillId="0" borderId="18" xfId="0" applyFont="1" applyBorder="1" applyAlignment="1" applyProtection="1">
      <alignment horizontal="left" vertical="center" wrapText="1"/>
      <protection locked="0"/>
    </xf>
    <xf numFmtId="0" fontId="13" fillId="0" borderId="32" xfId="0" applyFont="1" applyBorder="1" applyAlignment="1" applyProtection="1">
      <alignment horizontal="left" vertical="center" wrapText="1"/>
      <protection locked="0"/>
    </xf>
    <xf numFmtId="0" fontId="6" fillId="0" borderId="20" xfId="0" applyFont="1" applyBorder="1" applyAlignment="1" applyProtection="1">
      <alignment horizontal="right" vertical="center"/>
      <protection locked="0"/>
    </xf>
    <xf numFmtId="0" fontId="5" fillId="0" borderId="46" xfId="0" applyFont="1" applyBorder="1" applyAlignment="1" applyProtection="1">
      <alignment horizontal="left" vertical="top" wrapText="1"/>
      <protection locked="0"/>
    </xf>
    <xf numFmtId="0" fontId="9" fillId="0" borderId="47" xfId="0" applyFont="1" applyBorder="1" applyAlignment="1" applyProtection="1">
      <alignment horizontal="left" vertical="top" wrapText="1"/>
      <protection locked="0"/>
    </xf>
    <xf numFmtId="0" fontId="9" fillId="0" borderId="48" xfId="0" applyFont="1" applyBorder="1" applyAlignment="1" applyProtection="1">
      <alignment horizontal="left" vertical="top" wrapText="1"/>
      <protection locked="0"/>
    </xf>
    <xf numFmtId="14" fontId="21" fillId="0" borderId="2" xfId="0" applyNumberFormat="1" applyFont="1" applyBorder="1" applyAlignment="1" applyProtection="1">
      <alignment horizontal="left" vertical="center"/>
      <protection locked="0"/>
    </xf>
    <xf numFmtId="14" fontId="21" fillId="0" borderId="4" xfId="0" applyNumberFormat="1" applyFont="1" applyBorder="1" applyAlignment="1" applyProtection="1">
      <alignment horizontal="left" vertical="center"/>
      <protection locked="0"/>
    </xf>
    <xf numFmtId="0" fontId="8" fillId="0" borderId="40" xfId="0" applyFont="1" applyBorder="1" applyAlignment="1" applyProtection="1">
      <alignment horizontal="left" vertical="top" wrapText="1"/>
      <protection locked="0"/>
    </xf>
    <xf numFmtId="0" fontId="8" fillId="0" borderId="18" xfId="0" applyFont="1" applyBorder="1" applyAlignment="1" applyProtection="1">
      <alignment horizontal="left" vertical="top"/>
      <protection locked="0"/>
    </xf>
    <xf numFmtId="0" fontId="8" fillId="0" borderId="32" xfId="0" applyFont="1" applyBorder="1" applyAlignment="1" applyProtection="1">
      <alignment horizontal="left" vertical="top"/>
      <protection locked="0"/>
    </xf>
    <xf numFmtId="0" fontId="8" fillId="0" borderId="18" xfId="0" applyFont="1" applyBorder="1" applyAlignment="1" applyProtection="1">
      <alignment horizontal="left" vertical="top" wrapText="1"/>
      <protection locked="0"/>
    </xf>
    <xf numFmtId="0" fontId="8" fillId="0" borderId="32" xfId="0" applyFont="1" applyBorder="1" applyAlignment="1" applyProtection="1">
      <alignment horizontal="left" vertical="top" wrapText="1"/>
      <protection locked="0"/>
    </xf>
    <xf numFmtId="0" fontId="10" fillId="0" borderId="2" xfId="0" applyFont="1" applyBorder="1" applyAlignment="1" applyProtection="1">
      <alignment horizontal="center" vertical="center" wrapText="1"/>
      <protection locked="0"/>
    </xf>
    <xf numFmtId="0" fontId="16" fillId="0" borderId="2" xfId="0" applyFont="1" applyBorder="1" applyAlignment="1" applyProtection="1">
      <alignment horizontal="left" vertical="top" wrapText="1"/>
      <protection locked="0"/>
    </xf>
    <xf numFmtId="0" fontId="16" fillId="0" borderId="3" xfId="0" applyFont="1" applyBorder="1" applyAlignment="1" applyProtection="1">
      <alignment horizontal="left" vertical="top" wrapText="1"/>
      <protection locked="0"/>
    </xf>
    <xf numFmtId="0" fontId="16" fillId="0" borderId="4" xfId="0" applyFont="1" applyBorder="1" applyAlignment="1" applyProtection="1">
      <alignment horizontal="left" vertical="top" wrapText="1"/>
      <protection locked="0"/>
    </xf>
    <xf numFmtId="0" fontId="18" fillId="0" borderId="24" xfId="0" applyFont="1" applyBorder="1" applyAlignment="1" applyProtection="1">
      <alignment horizontal="center" vertical="center" wrapText="1"/>
      <protection locked="0"/>
    </xf>
    <xf numFmtId="0" fontId="18" fillId="0" borderId="14" xfId="0" applyFont="1" applyBorder="1" applyAlignment="1" applyProtection="1">
      <alignment horizontal="center" vertical="center" wrapText="1"/>
      <protection locked="0"/>
    </xf>
    <xf numFmtId="0" fontId="18" fillId="0" borderId="25" xfId="0" applyFont="1" applyBorder="1" applyAlignment="1" applyProtection="1">
      <alignment horizontal="center" vertical="center" wrapText="1"/>
      <protection locked="0"/>
    </xf>
    <xf numFmtId="0" fontId="16" fillId="0" borderId="36" xfId="0" applyFont="1" applyBorder="1" applyAlignment="1" applyProtection="1">
      <alignment horizontal="left" vertical="top" wrapText="1"/>
      <protection locked="0"/>
    </xf>
    <xf numFmtId="0" fontId="16" fillId="0" borderId="37" xfId="0" applyFont="1" applyBorder="1" applyAlignment="1" applyProtection="1">
      <alignment horizontal="left" vertical="top" wrapText="1"/>
      <protection locked="0"/>
    </xf>
    <xf numFmtId="0" fontId="16" fillId="0" borderId="38" xfId="0" applyFont="1" applyBorder="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9</xdr:row>
          <xdr:rowOff>257175</xdr:rowOff>
        </xdr:from>
        <xdr:to>
          <xdr:col>1</xdr:col>
          <xdr:colOff>200025</xdr:colOff>
          <xdr:row>9</xdr:row>
          <xdr:rowOff>476250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1076325</xdr:rowOff>
        </xdr:from>
        <xdr:to>
          <xdr:col>1</xdr:col>
          <xdr:colOff>200025</xdr:colOff>
          <xdr:row>9</xdr:row>
          <xdr:rowOff>1295400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666750</xdr:rowOff>
        </xdr:from>
        <xdr:to>
          <xdr:col>1</xdr:col>
          <xdr:colOff>200025</xdr:colOff>
          <xdr:row>9</xdr:row>
          <xdr:rowOff>885825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838200</xdr:colOff>
      <xdr:row>57</xdr:row>
      <xdr:rowOff>76200</xdr:rowOff>
    </xdr:from>
    <xdr:to>
      <xdr:col>7</xdr:col>
      <xdr:colOff>774488</xdr:colOff>
      <xdr:row>58</xdr:row>
      <xdr:rowOff>351563</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0" y="23174325"/>
          <a:ext cx="2127038" cy="780188"/>
        </a:xfrm>
        <a:prstGeom prst="rect">
          <a:avLst/>
        </a:prstGeom>
      </xdr:spPr>
    </xdr:pic>
    <xdr:clientData/>
  </xdr:twoCellAnchor>
  <xdr:twoCellAnchor editAs="oneCell">
    <xdr:from>
      <xdr:col>4</xdr:col>
      <xdr:colOff>492900</xdr:colOff>
      <xdr:row>57</xdr:row>
      <xdr:rowOff>64274</xdr:rowOff>
    </xdr:from>
    <xdr:to>
      <xdr:col>5</xdr:col>
      <xdr:colOff>304800</xdr:colOff>
      <xdr:row>58</xdr:row>
      <xdr:rowOff>422674</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45675" y="23162399"/>
          <a:ext cx="773925" cy="863225"/>
        </a:xfrm>
        <a:prstGeom prst="rect">
          <a:avLst/>
        </a:prstGeom>
      </xdr:spPr>
    </xdr:pic>
    <xdr:clientData/>
  </xdr:twoCellAnchor>
  <xdr:twoCellAnchor editAs="oneCell">
    <xdr:from>
      <xdr:col>1</xdr:col>
      <xdr:colOff>149678</xdr:colOff>
      <xdr:row>1</xdr:row>
      <xdr:rowOff>81643</xdr:rowOff>
    </xdr:from>
    <xdr:to>
      <xdr:col>2</xdr:col>
      <xdr:colOff>712361</xdr:colOff>
      <xdr:row>5</xdr:row>
      <xdr:rowOff>22860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1821" y="258536"/>
          <a:ext cx="1365504" cy="5943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9</xdr:row>
          <xdr:rowOff>257175</xdr:rowOff>
        </xdr:from>
        <xdr:to>
          <xdr:col>1</xdr:col>
          <xdr:colOff>190500</xdr:colOff>
          <xdr:row>9</xdr:row>
          <xdr:rowOff>476250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1076325</xdr:rowOff>
        </xdr:from>
        <xdr:to>
          <xdr:col>1</xdr:col>
          <xdr:colOff>200025</xdr:colOff>
          <xdr:row>9</xdr:row>
          <xdr:rowOff>1295400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666750</xdr:rowOff>
        </xdr:from>
        <xdr:to>
          <xdr:col>1</xdr:col>
          <xdr:colOff>200025</xdr:colOff>
          <xdr:row>9</xdr:row>
          <xdr:rowOff>885825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431025</xdr:colOff>
      <xdr:row>49</xdr:row>
      <xdr:rowOff>192901</xdr:rowOff>
    </xdr:from>
    <xdr:to>
      <xdr:col>7</xdr:col>
      <xdr:colOff>266700</xdr:colOff>
      <xdr:row>51</xdr:row>
      <xdr:rowOff>17960</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2900" y="24567376"/>
          <a:ext cx="1912125" cy="701359"/>
        </a:xfrm>
        <a:prstGeom prst="rect">
          <a:avLst/>
        </a:prstGeom>
      </xdr:spPr>
    </xdr:pic>
    <xdr:clientData/>
  </xdr:twoCellAnchor>
  <xdr:twoCellAnchor editAs="oneCell">
    <xdr:from>
      <xdr:col>4</xdr:col>
      <xdr:colOff>266701</xdr:colOff>
      <xdr:row>50</xdr:row>
      <xdr:rowOff>1</xdr:rowOff>
    </xdr:from>
    <xdr:to>
      <xdr:col>4</xdr:col>
      <xdr:colOff>847397</xdr:colOff>
      <xdr:row>50</xdr:row>
      <xdr:rowOff>647701</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71801" y="24574501"/>
          <a:ext cx="580696" cy="6477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59"/>
  <sheetViews>
    <sheetView tabSelected="1" showWhiteSpace="0" view="pageLayout" zoomScaleNormal="100" workbookViewId="0">
      <selection activeCell="K44" sqref="K44"/>
    </sheetView>
  </sheetViews>
  <sheetFormatPr defaultRowHeight="12.75" x14ac:dyDescent="0.2"/>
  <cols>
    <col min="1" max="1" width="4.33203125" style="5" customWidth="1"/>
    <col min="2" max="2" width="12.6640625" style="5" customWidth="1"/>
    <col min="3" max="3" width="16.5" style="5" customWidth="1"/>
    <col min="4" max="4" width="16.1640625" style="5" customWidth="1"/>
    <col min="5" max="5" width="15.1640625" style="5" customWidth="1"/>
    <col min="6" max="6" width="18.6640625" style="5" customWidth="1"/>
    <col min="7" max="7" width="15.83203125" style="5" customWidth="1"/>
    <col min="8" max="8" width="26.6640625" style="5" customWidth="1"/>
    <col min="9" max="16384" width="9.33203125" style="5"/>
  </cols>
  <sheetData>
    <row r="1" spans="1:22" ht="13.5" thickBot="1" x14ac:dyDescent="0.25">
      <c r="A1" s="3"/>
      <c r="B1" s="4"/>
      <c r="C1" s="4"/>
      <c r="D1" s="4"/>
      <c r="E1" s="4"/>
      <c r="F1" s="4"/>
      <c r="G1" s="4"/>
    </row>
    <row r="2" spans="1:22" ht="12.75" customHeight="1" x14ac:dyDescent="0.2">
      <c r="A2" s="6"/>
      <c r="C2" s="7"/>
      <c r="D2" s="46" t="s">
        <v>82</v>
      </c>
      <c r="E2" s="47"/>
      <c r="F2" s="48"/>
      <c r="G2" s="7"/>
    </row>
    <row r="3" spans="1:22" ht="12.75" customHeight="1" x14ac:dyDescent="0.2">
      <c r="A3" s="6"/>
      <c r="C3" s="7"/>
      <c r="D3" s="49"/>
      <c r="E3" s="50"/>
      <c r="F3" s="51"/>
      <c r="G3" s="7"/>
    </row>
    <row r="4" spans="1:22" ht="12.75" customHeight="1" x14ac:dyDescent="0.2">
      <c r="A4" s="6"/>
      <c r="C4" s="7"/>
      <c r="D4" s="49"/>
      <c r="E4" s="50"/>
      <c r="F4" s="51"/>
      <c r="G4" s="7"/>
    </row>
    <row r="5" spans="1:22" ht="12.75" customHeight="1" x14ac:dyDescent="0.2">
      <c r="A5" s="6"/>
      <c r="C5" s="7"/>
      <c r="D5" s="49"/>
      <c r="E5" s="50"/>
      <c r="F5" s="51"/>
      <c r="G5" s="7"/>
    </row>
    <row r="6" spans="1:22" ht="12.75" customHeight="1" x14ac:dyDescent="0.2">
      <c r="A6" s="6"/>
      <c r="C6" s="7"/>
      <c r="D6" s="49"/>
      <c r="E6" s="50"/>
      <c r="F6" s="51"/>
      <c r="G6" s="7"/>
    </row>
    <row r="7" spans="1:22" ht="13.5" customHeight="1" thickBot="1" x14ac:dyDescent="0.25">
      <c r="A7" s="6"/>
      <c r="C7" s="7"/>
      <c r="D7" s="49"/>
      <c r="E7" s="50"/>
      <c r="F7" s="51"/>
      <c r="G7" s="7"/>
    </row>
    <row r="8" spans="1:22" ht="21" x14ac:dyDescent="0.2">
      <c r="A8" s="104" t="s">
        <v>37</v>
      </c>
      <c r="B8" s="105"/>
      <c r="C8" s="105"/>
      <c r="D8" s="105"/>
      <c r="E8" s="105"/>
      <c r="F8" s="105"/>
      <c r="G8" s="105"/>
      <c r="H8" s="106"/>
      <c r="I8" s="8"/>
      <c r="J8" s="8"/>
      <c r="K8" s="8"/>
    </row>
    <row r="9" spans="1:22" ht="48.75" customHeight="1" thickBot="1" x14ac:dyDescent="0.25">
      <c r="A9" s="107" t="s">
        <v>6</v>
      </c>
      <c r="B9" s="108"/>
      <c r="C9" s="108"/>
      <c r="D9" s="108"/>
      <c r="E9" s="108"/>
      <c r="F9" s="108"/>
      <c r="G9" s="108"/>
      <c r="H9" s="109"/>
      <c r="I9" s="8"/>
      <c r="J9" s="8"/>
      <c r="K9" s="8"/>
    </row>
    <row r="10" spans="1:22" ht="120" customHeight="1" x14ac:dyDescent="0.2">
      <c r="A10" s="113" t="s">
        <v>38</v>
      </c>
      <c r="B10" s="114"/>
      <c r="C10" s="114"/>
      <c r="D10" s="114"/>
      <c r="E10" s="114"/>
      <c r="F10" s="114"/>
      <c r="G10" s="114"/>
      <c r="H10" s="115"/>
      <c r="I10" s="8"/>
      <c r="J10" s="8"/>
      <c r="K10" s="8"/>
      <c r="O10" s="9"/>
      <c r="P10" s="9"/>
      <c r="Q10" s="9"/>
      <c r="R10" s="9"/>
      <c r="S10" s="9"/>
      <c r="T10" s="9"/>
      <c r="U10" s="9"/>
      <c r="V10" s="9"/>
    </row>
    <row r="11" spans="1:22" ht="21.75" thickBot="1" x14ac:dyDescent="0.25">
      <c r="A11" s="97"/>
      <c r="B11" s="98"/>
      <c r="C11" s="98"/>
      <c r="D11" s="98"/>
      <c r="E11" s="98"/>
      <c r="F11" s="98"/>
      <c r="G11" s="98"/>
      <c r="H11" s="99"/>
      <c r="I11" s="8"/>
      <c r="J11" s="8"/>
      <c r="K11" s="8"/>
      <c r="O11" s="9"/>
      <c r="P11" s="9"/>
      <c r="Q11" s="9"/>
      <c r="R11" s="9"/>
      <c r="S11" s="9"/>
      <c r="T11" s="9"/>
      <c r="U11" s="9"/>
      <c r="V11" s="9"/>
    </row>
    <row r="12" spans="1:22" ht="33.6" customHeight="1" x14ac:dyDescent="0.2">
      <c r="A12" s="135" t="s">
        <v>24</v>
      </c>
      <c r="B12" s="136"/>
      <c r="C12" s="136"/>
      <c r="D12" s="136"/>
      <c r="E12" s="136"/>
      <c r="F12" s="136"/>
      <c r="G12" s="136"/>
      <c r="H12" s="137"/>
      <c r="I12" s="8"/>
      <c r="J12" s="8"/>
      <c r="K12" s="8"/>
      <c r="O12" s="9"/>
      <c r="P12" s="9"/>
      <c r="Q12" s="9"/>
      <c r="R12" s="9"/>
      <c r="S12" s="9"/>
      <c r="T12" s="9"/>
      <c r="U12" s="9"/>
      <c r="V12" s="9"/>
    </row>
    <row r="13" spans="1:22" ht="89.25" customHeight="1" x14ac:dyDescent="0.2">
      <c r="A13" s="116" t="s">
        <v>5</v>
      </c>
      <c r="B13" s="117"/>
      <c r="C13" s="118"/>
      <c r="D13" s="10" t="s">
        <v>18</v>
      </c>
      <c r="E13" s="11" t="s">
        <v>28</v>
      </c>
      <c r="F13" s="11" t="s">
        <v>19</v>
      </c>
      <c r="G13" s="12" t="s">
        <v>23</v>
      </c>
      <c r="H13" s="13" t="s">
        <v>20</v>
      </c>
      <c r="I13" s="9"/>
      <c r="J13" s="9"/>
      <c r="K13" s="9"/>
    </row>
    <row r="14" spans="1:22" ht="30.6" customHeight="1" x14ac:dyDescent="0.2">
      <c r="A14" s="121" t="s">
        <v>1</v>
      </c>
      <c r="B14" s="122"/>
      <c r="C14" s="122"/>
      <c r="D14" s="14">
        <v>2</v>
      </c>
      <c r="E14" s="14">
        <v>50</v>
      </c>
      <c r="F14" s="32">
        <f>E14/D14</f>
        <v>25</v>
      </c>
      <c r="G14" s="14">
        <v>38</v>
      </c>
      <c r="H14" s="15">
        <v>38</v>
      </c>
    </row>
    <row r="15" spans="1:22" ht="33.950000000000003" customHeight="1" x14ac:dyDescent="0.2">
      <c r="A15" s="121" t="s">
        <v>7</v>
      </c>
      <c r="B15" s="122"/>
      <c r="C15" s="122"/>
      <c r="D15" s="14">
        <v>44</v>
      </c>
      <c r="E15" s="14">
        <v>1198</v>
      </c>
      <c r="F15" s="32">
        <f t="shared" ref="F15:F19" si="0">E15/D15</f>
        <v>27.227272727272727</v>
      </c>
      <c r="G15" s="14">
        <v>1273</v>
      </c>
      <c r="H15" s="15">
        <v>1273</v>
      </c>
    </row>
    <row r="16" spans="1:22" ht="35.1" customHeight="1" x14ac:dyDescent="0.2">
      <c r="A16" s="121" t="s">
        <v>8</v>
      </c>
      <c r="B16" s="122"/>
      <c r="C16" s="122"/>
      <c r="D16" s="14">
        <v>3</v>
      </c>
      <c r="E16" s="14">
        <v>35</v>
      </c>
      <c r="F16" s="32">
        <f t="shared" si="0"/>
        <v>11.666666666666666</v>
      </c>
      <c r="G16" s="14">
        <v>228</v>
      </c>
      <c r="H16" s="15">
        <v>228</v>
      </c>
    </row>
    <row r="17" spans="1:10" ht="37.5" customHeight="1" x14ac:dyDescent="0.2">
      <c r="A17" s="121" t="s">
        <v>9</v>
      </c>
      <c r="B17" s="122"/>
      <c r="C17" s="122"/>
      <c r="D17" s="14">
        <v>4</v>
      </c>
      <c r="E17" s="14">
        <v>41</v>
      </c>
      <c r="F17" s="32">
        <f t="shared" si="0"/>
        <v>10.25</v>
      </c>
      <c r="G17" s="14">
        <v>399</v>
      </c>
      <c r="H17" s="15">
        <v>399</v>
      </c>
    </row>
    <row r="18" spans="1:10" ht="37.5" customHeight="1" x14ac:dyDescent="0.2">
      <c r="A18" s="110" t="s">
        <v>12</v>
      </c>
      <c r="B18" s="111"/>
      <c r="C18" s="112"/>
      <c r="D18" s="33">
        <f>SUM(D14:D17)</f>
        <v>53</v>
      </c>
      <c r="E18" s="33">
        <f>SUM(E14:E17)</f>
        <v>1324</v>
      </c>
      <c r="F18" s="32">
        <f t="shared" si="0"/>
        <v>24.981132075471699</v>
      </c>
      <c r="G18" s="33">
        <f>SUM(G14:G17)</f>
        <v>1938</v>
      </c>
      <c r="H18" s="34">
        <f>SUM(H14:H17)</f>
        <v>1938</v>
      </c>
    </row>
    <row r="19" spans="1:10" ht="45.75" customHeight="1" thickBot="1" x14ac:dyDescent="0.25">
      <c r="A19" s="119" t="s">
        <v>22</v>
      </c>
      <c r="B19" s="120"/>
      <c r="C19" s="120"/>
      <c r="D19" s="16">
        <v>0</v>
      </c>
      <c r="E19" s="16">
        <v>0</v>
      </c>
      <c r="F19" s="32" t="e">
        <f t="shared" si="0"/>
        <v>#DIV/0!</v>
      </c>
      <c r="G19" s="16"/>
      <c r="H19" s="15"/>
    </row>
    <row r="20" spans="1:10" ht="23.25" customHeight="1" x14ac:dyDescent="0.2">
      <c r="A20" s="123" t="s">
        <v>14</v>
      </c>
      <c r="B20" s="124"/>
      <c r="C20" s="125"/>
      <c r="D20" s="100" t="s">
        <v>16</v>
      </c>
      <c r="E20" s="101"/>
      <c r="F20" s="132"/>
      <c r="G20" s="133"/>
      <c r="H20" s="134"/>
    </row>
    <row r="21" spans="1:10" ht="27" customHeight="1" x14ac:dyDescent="0.2">
      <c r="A21" s="126"/>
      <c r="B21" s="127"/>
      <c r="C21" s="128"/>
      <c r="D21" s="102" t="s">
        <v>15</v>
      </c>
      <c r="E21" s="103"/>
      <c r="F21" s="58"/>
      <c r="G21" s="59"/>
      <c r="H21" s="60"/>
    </row>
    <row r="22" spans="1:10" ht="33" customHeight="1" x14ac:dyDescent="0.2">
      <c r="A22" s="129"/>
      <c r="B22" s="130"/>
      <c r="C22" s="131"/>
      <c r="D22" s="64" t="s">
        <v>17</v>
      </c>
      <c r="E22" s="65"/>
      <c r="F22" s="64">
        <v>1938</v>
      </c>
      <c r="G22" s="65"/>
      <c r="H22" s="66"/>
    </row>
    <row r="23" spans="1:10" ht="19.5" thickBot="1" x14ac:dyDescent="0.25">
      <c r="A23" s="61"/>
      <c r="B23" s="62"/>
      <c r="C23" s="62"/>
      <c r="D23" s="62"/>
      <c r="E23" s="62"/>
      <c r="F23" s="62"/>
      <c r="G23" s="62"/>
      <c r="H23" s="63"/>
    </row>
    <row r="24" spans="1:10" ht="31.5" customHeight="1" thickBot="1" x14ac:dyDescent="0.25">
      <c r="A24" s="82" t="s">
        <v>25</v>
      </c>
      <c r="B24" s="83"/>
      <c r="C24" s="83"/>
      <c r="D24" s="83"/>
      <c r="E24" s="83"/>
      <c r="F24" s="83"/>
      <c r="G24" s="83"/>
      <c r="H24" s="84"/>
    </row>
    <row r="25" spans="1:10" ht="72" customHeight="1" x14ac:dyDescent="0.2">
      <c r="A25" s="85" t="s">
        <v>29</v>
      </c>
      <c r="B25" s="86"/>
      <c r="C25" s="86"/>
      <c r="D25" s="86"/>
      <c r="E25" s="86"/>
      <c r="F25" s="86"/>
      <c r="G25" s="86"/>
      <c r="H25" s="87"/>
    </row>
    <row r="26" spans="1:10" ht="111" customHeight="1" thickBot="1" x14ac:dyDescent="0.25">
      <c r="A26" s="91" t="s">
        <v>84</v>
      </c>
      <c r="B26" s="92"/>
      <c r="C26" s="92"/>
      <c r="D26" s="92"/>
      <c r="E26" s="92"/>
      <c r="F26" s="92"/>
      <c r="G26" s="92"/>
      <c r="H26" s="93"/>
    </row>
    <row r="27" spans="1:10" ht="23.25" customHeight="1" x14ac:dyDescent="0.2">
      <c r="A27" s="88" t="s">
        <v>30</v>
      </c>
      <c r="B27" s="89"/>
      <c r="C27" s="89"/>
      <c r="D27" s="89"/>
      <c r="E27" s="89"/>
      <c r="F27" s="89"/>
      <c r="G27" s="89"/>
      <c r="H27" s="90"/>
      <c r="I27" s="17"/>
    </row>
    <row r="28" spans="1:10" ht="126" customHeight="1" thickBot="1" x14ac:dyDescent="0.25">
      <c r="A28" s="91" t="s">
        <v>85</v>
      </c>
      <c r="B28" s="92"/>
      <c r="C28" s="92"/>
      <c r="D28" s="92"/>
      <c r="E28" s="92"/>
      <c r="F28" s="92"/>
      <c r="G28" s="92"/>
      <c r="H28" s="93"/>
      <c r="I28" s="17"/>
    </row>
    <row r="29" spans="1:10" ht="66" customHeight="1" x14ac:dyDescent="0.2">
      <c r="A29" s="67" t="s">
        <v>41</v>
      </c>
      <c r="B29" s="68"/>
      <c r="C29" s="68"/>
      <c r="D29" s="68"/>
      <c r="E29" s="68"/>
      <c r="F29" s="68"/>
      <c r="G29" s="68"/>
      <c r="H29" s="69"/>
      <c r="I29" s="18"/>
    </row>
    <row r="30" spans="1:10" ht="213" customHeight="1" thickBot="1" x14ac:dyDescent="0.25">
      <c r="A30" s="91" t="s">
        <v>83</v>
      </c>
      <c r="B30" s="92"/>
      <c r="C30" s="92"/>
      <c r="D30" s="92"/>
      <c r="E30" s="92"/>
      <c r="F30" s="92"/>
      <c r="G30" s="92"/>
      <c r="H30" s="93"/>
      <c r="I30" s="18"/>
      <c r="J30" s="44"/>
    </row>
    <row r="31" spans="1:10" ht="34.5" customHeight="1" x14ac:dyDescent="0.2">
      <c r="A31" s="70" t="s">
        <v>27</v>
      </c>
      <c r="B31" s="71"/>
      <c r="C31" s="71"/>
      <c r="D31" s="71"/>
      <c r="E31" s="71"/>
      <c r="F31" s="71"/>
      <c r="G31" s="71"/>
      <c r="H31" s="72"/>
      <c r="I31" s="19"/>
    </row>
    <row r="32" spans="1:10" ht="50.1" customHeight="1" thickBot="1" x14ac:dyDescent="0.25">
      <c r="A32" s="79"/>
      <c r="B32" s="80"/>
      <c r="C32" s="80"/>
      <c r="D32" s="80"/>
      <c r="E32" s="80"/>
      <c r="F32" s="80"/>
      <c r="G32" s="80"/>
      <c r="H32" s="81"/>
      <c r="I32" s="19"/>
    </row>
    <row r="33" spans="1:9" ht="56.1" customHeight="1" x14ac:dyDescent="0.2">
      <c r="A33" s="76" t="s">
        <v>26</v>
      </c>
      <c r="B33" s="77"/>
      <c r="C33" s="77"/>
      <c r="D33" s="77"/>
      <c r="E33" s="77"/>
      <c r="F33" s="77"/>
      <c r="G33" s="77"/>
      <c r="H33" s="78"/>
      <c r="I33" s="9"/>
    </row>
    <row r="34" spans="1:9" ht="39.6" customHeight="1" x14ac:dyDescent="0.2">
      <c r="A34" s="20" t="s">
        <v>2</v>
      </c>
      <c r="B34" s="73" t="s">
        <v>3</v>
      </c>
      <c r="C34" s="74"/>
      <c r="D34" s="75"/>
      <c r="E34" s="21" t="s">
        <v>11</v>
      </c>
      <c r="F34" s="73" t="s">
        <v>4</v>
      </c>
      <c r="G34" s="75"/>
      <c r="H34" s="22" t="s">
        <v>10</v>
      </c>
      <c r="I34" s="9"/>
    </row>
    <row r="35" spans="1:9" ht="15.75" x14ac:dyDescent="0.2">
      <c r="A35" s="23">
        <v>1</v>
      </c>
      <c r="B35" s="55" t="s">
        <v>45</v>
      </c>
      <c r="C35" s="56"/>
      <c r="D35" s="57"/>
      <c r="E35" s="24" t="s">
        <v>70</v>
      </c>
      <c r="F35" s="55" t="s">
        <v>46</v>
      </c>
      <c r="G35" s="57"/>
      <c r="H35" s="25" t="s">
        <v>49</v>
      </c>
      <c r="I35" s="9"/>
    </row>
    <row r="36" spans="1:9" ht="15.75" x14ac:dyDescent="0.2">
      <c r="A36" s="23">
        <v>2</v>
      </c>
      <c r="B36" s="55" t="s">
        <v>48</v>
      </c>
      <c r="C36" s="56"/>
      <c r="D36" s="57"/>
      <c r="E36" s="24" t="s">
        <v>70</v>
      </c>
      <c r="F36" s="55" t="s">
        <v>46</v>
      </c>
      <c r="G36" s="57"/>
      <c r="H36" s="25" t="s">
        <v>49</v>
      </c>
    </row>
    <row r="37" spans="1:9" ht="15.75" x14ac:dyDescent="0.2">
      <c r="A37" s="23">
        <v>3</v>
      </c>
      <c r="B37" s="55" t="s">
        <v>50</v>
      </c>
      <c r="C37" s="56"/>
      <c r="D37" s="57"/>
      <c r="E37" s="24" t="s">
        <v>70</v>
      </c>
      <c r="F37" s="55" t="s">
        <v>51</v>
      </c>
      <c r="G37" s="57"/>
      <c r="H37" s="25" t="s">
        <v>49</v>
      </c>
    </row>
    <row r="38" spans="1:9" ht="15.75" x14ac:dyDescent="0.2">
      <c r="A38" s="23">
        <v>4</v>
      </c>
      <c r="B38" s="55" t="s">
        <v>53</v>
      </c>
      <c r="C38" s="56"/>
      <c r="D38" s="57"/>
      <c r="E38" s="24" t="s">
        <v>70</v>
      </c>
      <c r="F38" s="55" t="s">
        <v>52</v>
      </c>
      <c r="G38" s="57"/>
      <c r="H38" s="25" t="s">
        <v>49</v>
      </c>
    </row>
    <row r="39" spans="1:9" ht="15.75" x14ac:dyDescent="0.2">
      <c r="A39" s="23">
        <v>5</v>
      </c>
      <c r="B39" s="55" t="s">
        <v>54</v>
      </c>
      <c r="C39" s="56"/>
      <c r="D39" s="57"/>
      <c r="E39" s="24" t="s">
        <v>70</v>
      </c>
      <c r="F39" s="55" t="s">
        <v>55</v>
      </c>
      <c r="G39" s="57"/>
      <c r="H39" s="25" t="s">
        <v>49</v>
      </c>
    </row>
    <row r="40" spans="1:9" ht="15.75" x14ac:dyDescent="0.2">
      <c r="A40" s="23">
        <v>6</v>
      </c>
      <c r="B40" s="55" t="s">
        <v>56</v>
      </c>
      <c r="C40" s="56"/>
      <c r="D40" s="57"/>
      <c r="E40" s="24" t="s">
        <v>70</v>
      </c>
      <c r="F40" s="55" t="s">
        <v>57</v>
      </c>
      <c r="G40" s="57"/>
      <c r="H40" s="25" t="s">
        <v>49</v>
      </c>
    </row>
    <row r="41" spans="1:9" ht="15.75" x14ac:dyDescent="0.2">
      <c r="A41" s="23">
        <v>7</v>
      </c>
      <c r="B41" s="55" t="s">
        <v>58</v>
      </c>
      <c r="C41" s="56"/>
      <c r="D41" s="57"/>
      <c r="E41" s="24" t="s">
        <v>70</v>
      </c>
      <c r="F41" s="55" t="s">
        <v>59</v>
      </c>
      <c r="G41" s="57"/>
      <c r="H41" s="25" t="s">
        <v>49</v>
      </c>
    </row>
    <row r="42" spans="1:9" ht="17.25" customHeight="1" x14ac:dyDescent="0.2">
      <c r="A42" s="23">
        <v>8</v>
      </c>
      <c r="B42" s="55" t="s">
        <v>87</v>
      </c>
      <c r="C42" s="56"/>
      <c r="D42" s="57"/>
      <c r="E42" s="24" t="s">
        <v>88</v>
      </c>
      <c r="F42" s="55" t="s">
        <v>59</v>
      </c>
      <c r="G42" s="57"/>
      <c r="H42" s="25" t="s">
        <v>89</v>
      </c>
    </row>
    <row r="43" spans="1:9" ht="15.75" x14ac:dyDescent="0.2">
      <c r="A43" s="23">
        <v>9</v>
      </c>
      <c r="B43" s="55" t="s">
        <v>60</v>
      </c>
      <c r="C43" s="56"/>
      <c r="D43" s="57"/>
      <c r="E43" s="24" t="s">
        <v>70</v>
      </c>
      <c r="F43" s="55" t="s">
        <v>61</v>
      </c>
      <c r="G43" s="57"/>
      <c r="H43" s="25" t="s">
        <v>62</v>
      </c>
    </row>
    <row r="44" spans="1:9" ht="15.75" x14ac:dyDescent="0.2">
      <c r="A44" s="23">
        <v>10</v>
      </c>
      <c r="B44" s="55" t="s">
        <v>63</v>
      </c>
      <c r="C44" s="56"/>
      <c r="D44" s="57"/>
      <c r="E44" s="24" t="s">
        <v>70</v>
      </c>
      <c r="F44" s="55" t="s">
        <v>59</v>
      </c>
      <c r="G44" s="57"/>
      <c r="H44" s="25" t="s">
        <v>62</v>
      </c>
    </row>
    <row r="45" spans="1:9" ht="15.75" x14ac:dyDescent="0.2">
      <c r="A45" s="23">
        <v>11</v>
      </c>
      <c r="B45" s="55" t="s">
        <v>64</v>
      </c>
      <c r="C45" s="56"/>
      <c r="D45" s="57"/>
      <c r="E45" s="24" t="s">
        <v>70</v>
      </c>
      <c r="F45" s="55" t="s">
        <v>65</v>
      </c>
      <c r="G45" s="57"/>
      <c r="H45" s="25" t="s">
        <v>62</v>
      </c>
    </row>
    <row r="46" spans="1:9" ht="15.75" x14ac:dyDescent="0.2">
      <c r="A46" s="23">
        <v>12</v>
      </c>
      <c r="B46" s="55" t="s">
        <v>66</v>
      </c>
      <c r="C46" s="56"/>
      <c r="D46" s="57"/>
      <c r="E46" s="24" t="s">
        <v>70</v>
      </c>
      <c r="F46" s="55" t="s">
        <v>65</v>
      </c>
      <c r="G46" s="57"/>
      <c r="H46" s="25" t="s">
        <v>62</v>
      </c>
    </row>
    <row r="47" spans="1:9" ht="15.75" x14ac:dyDescent="0.2">
      <c r="A47" s="23">
        <v>13</v>
      </c>
      <c r="B47" s="55"/>
      <c r="C47" s="56"/>
      <c r="D47" s="57"/>
      <c r="E47" s="24"/>
      <c r="F47" s="55"/>
      <c r="G47" s="57"/>
      <c r="H47" s="25"/>
    </row>
    <row r="48" spans="1:9" ht="15.75" x14ac:dyDescent="0.2">
      <c r="A48" s="23">
        <v>14</v>
      </c>
      <c r="B48" s="55"/>
      <c r="C48" s="56"/>
      <c r="D48" s="57"/>
      <c r="E48" s="24"/>
      <c r="F48" s="55"/>
      <c r="G48" s="57"/>
      <c r="H48" s="25"/>
    </row>
    <row r="49" spans="1:8" ht="15.75" x14ac:dyDescent="0.2">
      <c r="A49" s="23">
        <v>15</v>
      </c>
      <c r="B49" s="55"/>
      <c r="C49" s="56"/>
      <c r="D49" s="57"/>
      <c r="E49" s="24"/>
      <c r="F49" s="55"/>
      <c r="G49" s="57"/>
      <c r="H49" s="25"/>
    </row>
    <row r="50" spans="1:8" ht="15.75" x14ac:dyDescent="0.2">
      <c r="A50" s="23">
        <v>16</v>
      </c>
      <c r="B50" s="55"/>
      <c r="C50" s="56"/>
      <c r="D50" s="57"/>
      <c r="E50" s="24"/>
      <c r="F50" s="55"/>
      <c r="G50" s="57"/>
      <c r="H50" s="25"/>
    </row>
    <row r="51" spans="1:8" ht="15.75" x14ac:dyDescent="0.2">
      <c r="A51" s="23">
        <v>17</v>
      </c>
      <c r="B51" s="55"/>
      <c r="C51" s="56"/>
      <c r="D51" s="57"/>
      <c r="E51" s="24"/>
      <c r="F51" s="55"/>
      <c r="G51" s="57"/>
      <c r="H51" s="25"/>
    </row>
    <row r="52" spans="1:8" ht="15.75" x14ac:dyDescent="0.2">
      <c r="A52" s="23">
        <v>18</v>
      </c>
      <c r="B52" s="55"/>
      <c r="C52" s="56"/>
      <c r="D52" s="57"/>
      <c r="E52" s="24"/>
      <c r="F52" s="55"/>
      <c r="G52" s="57"/>
      <c r="H52" s="25"/>
    </row>
    <row r="53" spans="1:8" ht="15.75" x14ac:dyDescent="0.2">
      <c r="A53" s="23">
        <v>19</v>
      </c>
      <c r="B53" s="55"/>
      <c r="C53" s="56"/>
      <c r="D53" s="57"/>
      <c r="E53" s="24"/>
      <c r="F53" s="55"/>
      <c r="G53" s="57"/>
      <c r="H53" s="25"/>
    </row>
    <row r="54" spans="1:8" ht="16.5" thickBot="1" x14ac:dyDescent="0.25">
      <c r="A54" s="26">
        <v>20</v>
      </c>
      <c r="B54" s="94"/>
      <c r="C54" s="95"/>
      <c r="D54" s="96"/>
      <c r="E54" s="27"/>
      <c r="F54" s="94"/>
      <c r="G54" s="96"/>
      <c r="H54" s="28"/>
    </row>
    <row r="55" spans="1:8" ht="15.75" x14ac:dyDescent="0.2">
      <c r="A55" s="29"/>
      <c r="B55" s="30"/>
      <c r="C55" s="30"/>
      <c r="D55" s="30"/>
      <c r="E55" s="30"/>
      <c r="F55" s="30"/>
      <c r="G55" s="30"/>
      <c r="H55" s="30"/>
    </row>
    <row r="56" spans="1:8" ht="24.95" customHeight="1" x14ac:dyDescent="0.25">
      <c r="A56" s="1"/>
      <c r="B56" s="52" t="s">
        <v>81</v>
      </c>
      <c r="C56" s="52"/>
      <c r="D56" s="45"/>
      <c r="E56" s="2"/>
      <c r="F56" s="2"/>
      <c r="G56" s="31"/>
    </row>
    <row r="57" spans="1:8" ht="15.75" x14ac:dyDescent="0.25">
      <c r="A57" s="31"/>
      <c r="B57" s="31"/>
      <c r="C57" s="31"/>
      <c r="D57" s="31"/>
      <c r="E57" s="53" t="s">
        <v>34</v>
      </c>
      <c r="F57" s="53"/>
      <c r="G57" s="53"/>
    </row>
    <row r="58" spans="1:8" ht="39.950000000000003" customHeight="1" x14ac:dyDescent="0.25">
      <c r="A58" s="53" t="s">
        <v>35</v>
      </c>
      <c r="B58" s="53"/>
      <c r="C58" s="53"/>
      <c r="D58" s="53"/>
      <c r="E58" s="54"/>
      <c r="F58" s="54"/>
      <c r="G58" s="54"/>
    </row>
    <row r="59" spans="1:8" ht="39.950000000000003" customHeight="1" x14ac:dyDescent="0.25">
      <c r="A59" s="54"/>
      <c r="B59" s="54"/>
      <c r="C59" s="54"/>
      <c r="D59" s="54"/>
      <c r="E59" s="31"/>
      <c r="F59" s="31"/>
      <c r="G59" s="31"/>
    </row>
  </sheetData>
  <sheetProtection algorithmName="SHA-512" hashValue="CFELRtiv0uAqqGLqs6LbTz7CjkbemvhJIKFkV43JEMeGmOGHdmX+aRHUguqQrnmuTciN7Kd01U/xINcV+66iUA==" saltValue="xhNrcNqoNmIuF/vrI+VYfg==" spinCount="100000" sheet="1" scenarios="1" formatColumns="0" formatRows="0"/>
  <mergeCells count="78">
    <mergeCell ref="A11:H11"/>
    <mergeCell ref="D20:E20"/>
    <mergeCell ref="D21:E21"/>
    <mergeCell ref="A8:H8"/>
    <mergeCell ref="A9:H9"/>
    <mergeCell ref="A18:C18"/>
    <mergeCell ref="A10:H10"/>
    <mergeCell ref="A13:C13"/>
    <mergeCell ref="A19:C19"/>
    <mergeCell ref="A17:C17"/>
    <mergeCell ref="A16:C16"/>
    <mergeCell ref="A15:C15"/>
    <mergeCell ref="A14:C14"/>
    <mergeCell ref="A20:C22"/>
    <mergeCell ref="F20:H20"/>
    <mergeCell ref="A12:H12"/>
    <mergeCell ref="B53:D53"/>
    <mergeCell ref="F53:G53"/>
    <mergeCell ref="B54:D54"/>
    <mergeCell ref="F54:G54"/>
    <mergeCell ref="B46:D46"/>
    <mergeCell ref="F46:G46"/>
    <mergeCell ref="B52:D52"/>
    <mergeCell ref="F52:G52"/>
    <mergeCell ref="B47:D47"/>
    <mergeCell ref="B49:D49"/>
    <mergeCell ref="F49:G49"/>
    <mergeCell ref="B50:D50"/>
    <mergeCell ref="F50:G50"/>
    <mergeCell ref="F51:G51"/>
    <mergeCell ref="F44:G44"/>
    <mergeCell ref="B45:D45"/>
    <mergeCell ref="F45:G45"/>
    <mergeCell ref="F43:G43"/>
    <mergeCell ref="A24:H24"/>
    <mergeCell ref="A25:H25"/>
    <mergeCell ref="A27:H27"/>
    <mergeCell ref="B37:D37"/>
    <mergeCell ref="F37:G37"/>
    <mergeCell ref="B38:D38"/>
    <mergeCell ref="F38:G38"/>
    <mergeCell ref="B39:D39"/>
    <mergeCell ref="F39:G39"/>
    <mergeCell ref="A26:H26"/>
    <mergeCell ref="A28:H28"/>
    <mergeCell ref="A30:H30"/>
    <mergeCell ref="A23:H23"/>
    <mergeCell ref="A59:D59"/>
    <mergeCell ref="D22:E22"/>
    <mergeCell ref="B36:D36"/>
    <mergeCell ref="F36:G36"/>
    <mergeCell ref="F22:H22"/>
    <mergeCell ref="A29:H29"/>
    <mergeCell ref="A31:H31"/>
    <mergeCell ref="B34:D34"/>
    <mergeCell ref="F34:G34"/>
    <mergeCell ref="B35:D35"/>
    <mergeCell ref="F35:G35"/>
    <mergeCell ref="A33:H33"/>
    <mergeCell ref="B51:D51"/>
    <mergeCell ref="A32:H32"/>
    <mergeCell ref="B44:D44"/>
    <mergeCell ref="D2:F7"/>
    <mergeCell ref="B56:C56"/>
    <mergeCell ref="E57:G57"/>
    <mergeCell ref="A58:D58"/>
    <mergeCell ref="E58:G58"/>
    <mergeCell ref="B40:D40"/>
    <mergeCell ref="F40:G40"/>
    <mergeCell ref="B41:D41"/>
    <mergeCell ref="F41:G41"/>
    <mergeCell ref="B42:D42"/>
    <mergeCell ref="F42:G42"/>
    <mergeCell ref="B43:D43"/>
    <mergeCell ref="F47:G47"/>
    <mergeCell ref="B48:D48"/>
    <mergeCell ref="F48:G48"/>
    <mergeCell ref="F21:H21"/>
  </mergeCells>
  <printOptions horizontalCentered="1"/>
  <pageMargins left="0.70866141732283472" right="0.70866141732283472" top="0.74803149606299213" bottom="0.74803149606299213" header="0.31496062992125984" footer="0.31496062992125984"/>
  <pageSetup paperSize="9" scale="78" fitToHeight="0" orientation="portrait" r:id="rId1"/>
  <rowBreaks count="3" manualBreakCount="3">
    <brk id="23" max="7" man="1"/>
    <brk id="32" max="7" man="1"/>
    <brk id="6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114300</xdr:colOff>
                    <xdr:row>9</xdr:row>
                    <xdr:rowOff>257175</xdr:rowOff>
                  </from>
                  <to>
                    <xdr:col>1</xdr:col>
                    <xdr:colOff>200025</xdr:colOff>
                    <xdr:row>9</xdr:row>
                    <xdr:rowOff>476250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114300</xdr:colOff>
                    <xdr:row>9</xdr:row>
                    <xdr:rowOff>1076325</xdr:rowOff>
                  </from>
                  <to>
                    <xdr:col>1</xdr:col>
                    <xdr:colOff>200025</xdr:colOff>
                    <xdr:row>9</xdr:row>
                    <xdr:rowOff>1295400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114300</xdr:colOff>
                    <xdr:row>9</xdr:row>
                    <xdr:rowOff>666750</xdr:rowOff>
                  </from>
                  <to>
                    <xdr:col>1</xdr:col>
                    <xdr:colOff>200025</xdr:colOff>
                    <xdr:row>9</xdr:row>
                    <xdr:rowOff>885825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52"/>
  <sheetViews>
    <sheetView topLeftCell="A8" zoomScaleNormal="100" workbookViewId="0">
      <selection activeCell="B40" sqref="B40:D40"/>
    </sheetView>
  </sheetViews>
  <sheetFormatPr defaultColWidth="9.33203125" defaultRowHeight="12.75" x14ac:dyDescent="0.2"/>
  <cols>
    <col min="1" max="1" width="4.33203125" style="5" customWidth="1"/>
    <col min="2" max="2" width="12.6640625" style="5" customWidth="1"/>
    <col min="3" max="3" width="16" style="5" customWidth="1"/>
    <col min="4" max="4" width="14.33203125" style="5" customWidth="1"/>
    <col min="5" max="5" width="15.1640625" style="5" customWidth="1"/>
    <col min="6" max="6" width="17.83203125" style="5" customWidth="1"/>
    <col min="7" max="7" width="18.5" style="5" customWidth="1"/>
    <col min="8" max="8" width="27.83203125" style="5" customWidth="1"/>
    <col min="9" max="16384" width="9.33203125" style="5"/>
  </cols>
  <sheetData>
    <row r="1" spans="1:20" ht="2.25" hidden="1" customHeight="1" thickBot="1" x14ac:dyDescent="0.25">
      <c r="A1" s="3"/>
      <c r="B1" s="4"/>
      <c r="C1" s="4"/>
      <c r="D1" s="4"/>
      <c r="E1" s="4"/>
      <c r="F1" s="4"/>
      <c r="G1" s="4"/>
    </row>
    <row r="2" spans="1:20" ht="12.75" hidden="1" customHeight="1" thickBot="1" x14ac:dyDescent="0.25">
      <c r="A2" s="6"/>
      <c r="D2" s="46" t="s">
        <v>36</v>
      </c>
      <c r="E2" s="47"/>
      <c r="F2" s="48"/>
      <c r="G2" s="7"/>
    </row>
    <row r="3" spans="1:20" ht="12.75" hidden="1" customHeight="1" thickBot="1" x14ac:dyDescent="0.25">
      <c r="A3" s="6"/>
      <c r="C3" s="7"/>
      <c r="D3" s="49"/>
      <c r="E3" s="50"/>
      <c r="F3" s="51"/>
      <c r="G3" s="7"/>
    </row>
    <row r="4" spans="1:20" ht="12.75" hidden="1" customHeight="1" thickBot="1" x14ac:dyDescent="0.25">
      <c r="A4" s="6"/>
      <c r="C4" s="7"/>
      <c r="D4" s="49"/>
      <c r="E4" s="50"/>
      <c r="F4" s="51"/>
      <c r="G4" s="7"/>
    </row>
    <row r="5" spans="1:20" ht="12.75" hidden="1" customHeight="1" thickBot="1" x14ac:dyDescent="0.25">
      <c r="A5" s="6"/>
      <c r="C5" s="7"/>
      <c r="D5" s="49"/>
      <c r="E5" s="50"/>
      <c r="F5" s="51"/>
      <c r="G5" s="7"/>
    </row>
    <row r="6" spans="1:20" ht="12.75" hidden="1" customHeight="1" thickBot="1" x14ac:dyDescent="0.25">
      <c r="A6" s="6"/>
      <c r="C6" s="7"/>
      <c r="D6" s="49"/>
      <c r="E6" s="50"/>
      <c r="F6" s="51"/>
      <c r="G6" s="7"/>
    </row>
    <row r="7" spans="1:20" ht="13.5" hidden="1" customHeight="1" thickBot="1" x14ac:dyDescent="0.25">
      <c r="A7" s="6"/>
      <c r="C7" s="7"/>
      <c r="D7" s="49"/>
      <c r="E7" s="50"/>
      <c r="F7" s="51"/>
      <c r="G7" s="7"/>
    </row>
    <row r="8" spans="1:20" ht="21" x14ac:dyDescent="0.2">
      <c r="A8" s="138" t="s">
        <v>0</v>
      </c>
      <c r="B8" s="105"/>
      <c r="C8" s="105"/>
      <c r="D8" s="105"/>
      <c r="E8" s="105"/>
      <c r="F8" s="105"/>
      <c r="G8" s="105"/>
      <c r="H8" s="106"/>
      <c r="I8" s="8"/>
    </row>
    <row r="9" spans="1:20" ht="50.25" customHeight="1" thickBot="1" x14ac:dyDescent="0.25">
      <c r="A9" s="107" t="s">
        <v>13</v>
      </c>
      <c r="B9" s="108"/>
      <c r="C9" s="108"/>
      <c r="D9" s="108"/>
      <c r="E9" s="108"/>
      <c r="F9" s="108"/>
      <c r="G9" s="108"/>
      <c r="H9" s="109"/>
      <c r="I9" s="8"/>
    </row>
    <row r="10" spans="1:20" ht="108.75" customHeight="1" thickBot="1" x14ac:dyDescent="0.25">
      <c r="A10" s="139" t="s">
        <v>38</v>
      </c>
      <c r="B10" s="140"/>
      <c r="C10" s="140"/>
      <c r="D10" s="140"/>
      <c r="E10" s="140"/>
      <c r="F10" s="140"/>
      <c r="G10" s="140"/>
      <c r="H10" s="141"/>
      <c r="I10" s="8"/>
      <c r="M10" s="9"/>
      <c r="N10" s="9"/>
      <c r="O10" s="9"/>
      <c r="P10" s="9"/>
      <c r="Q10" s="9"/>
      <c r="R10" s="9"/>
      <c r="S10" s="9"/>
      <c r="T10" s="9"/>
    </row>
    <row r="11" spans="1:20" ht="27" customHeight="1" x14ac:dyDescent="0.2">
      <c r="A11" s="135" t="s">
        <v>24</v>
      </c>
      <c r="B11" s="136"/>
      <c r="C11" s="136"/>
      <c r="D11" s="136"/>
      <c r="E11" s="136"/>
      <c r="F11" s="136"/>
      <c r="G11" s="136"/>
      <c r="H11" s="137"/>
      <c r="I11" s="8"/>
      <c r="M11" s="9"/>
      <c r="N11" s="9"/>
      <c r="O11" s="9"/>
      <c r="P11" s="9"/>
      <c r="Q11" s="9"/>
      <c r="R11" s="9"/>
      <c r="S11" s="9"/>
      <c r="T11" s="9"/>
    </row>
    <row r="12" spans="1:20" ht="76.5" customHeight="1" x14ac:dyDescent="0.2">
      <c r="A12" s="116" t="s">
        <v>31</v>
      </c>
      <c r="B12" s="117"/>
      <c r="C12" s="118"/>
      <c r="D12" s="35" t="s">
        <v>18</v>
      </c>
      <c r="E12" s="36" t="s">
        <v>28</v>
      </c>
      <c r="F12" s="36" t="s">
        <v>19</v>
      </c>
      <c r="G12" s="37" t="s">
        <v>23</v>
      </c>
      <c r="H12" s="38" t="s">
        <v>20</v>
      </c>
      <c r="I12" s="9"/>
    </row>
    <row r="13" spans="1:20" ht="30.6" customHeight="1" x14ac:dyDescent="0.2">
      <c r="A13" s="121" t="s">
        <v>1</v>
      </c>
      <c r="B13" s="122"/>
      <c r="C13" s="122"/>
      <c r="D13" s="14"/>
      <c r="E13" s="14"/>
      <c r="F13" s="32" t="e">
        <f>E13/D13</f>
        <v>#DIV/0!</v>
      </c>
      <c r="G13" s="14"/>
      <c r="H13" s="43"/>
    </row>
    <row r="14" spans="1:20" ht="33.950000000000003" customHeight="1" x14ac:dyDescent="0.2">
      <c r="A14" s="121" t="s">
        <v>7</v>
      </c>
      <c r="B14" s="122"/>
      <c r="C14" s="122"/>
      <c r="D14" s="14">
        <v>21</v>
      </c>
      <c r="E14" s="14">
        <v>217</v>
      </c>
      <c r="F14" s="32">
        <f t="shared" ref="F14:F19" si="0">E14/D14</f>
        <v>10.333333333333334</v>
      </c>
      <c r="G14" s="14">
        <v>1307</v>
      </c>
      <c r="H14" s="43">
        <v>1307</v>
      </c>
    </row>
    <row r="15" spans="1:20" ht="35.1" customHeight="1" x14ac:dyDescent="0.2">
      <c r="A15" s="121" t="s">
        <v>8</v>
      </c>
      <c r="B15" s="122"/>
      <c r="C15" s="122"/>
      <c r="D15" s="14">
        <v>3</v>
      </c>
      <c r="E15" s="14">
        <v>26</v>
      </c>
      <c r="F15" s="32">
        <f t="shared" si="0"/>
        <v>8.6666666666666661</v>
      </c>
      <c r="G15" s="14">
        <v>216</v>
      </c>
      <c r="H15" s="43">
        <v>216</v>
      </c>
    </row>
    <row r="16" spans="1:20" ht="37.5" customHeight="1" x14ac:dyDescent="0.2">
      <c r="A16" s="121" t="s">
        <v>9</v>
      </c>
      <c r="B16" s="122"/>
      <c r="C16" s="122"/>
      <c r="D16" s="14">
        <v>1</v>
      </c>
      <c r="E16" s="14">
        <v>12</v>
      </c>
      <c r="F16" s="32">
        <f t="shared" si="0"/>
        <v>12</v>
      </c>
      <c r="G16" s="14">
        <v>38</v>
      </c>
      <c r="H16" s="43">
        <v>38</v>
      </c>
    </row>
    <row r="17" spans="1:8" ht="37.5" customHeight="1" x14ac:dyDescent="0.2">
      <c r="A17" s="110" t="s">
        <v>12</v>
      </c>
      <c r="B17" s="111"/>
      <c r="C17" s="112"/>
      <c r="D17" s="33">
        <f>SUM(D13:D16)</f>
        <v>25</v>
      </c>
      <c r="E17" s="33">
        <f>SUM(E13:E16)</f>
        <v>255</v>
      </c>
      <c r="F17" s="32">
        <f t="shared" si="0"/>
        <v>10.199999999999999</v>
      </c>
      <c r="G17" s="33">
        <f>SUM(G13:G16)</f>
        <v>1561</v>
      </c>
      <c r="H17" s="34">
        <f>SUM(H13:H16)</f>
        <v>1561</v>
      </c>
    </row>
    <row r="18" spans="1:8" ht="29.25" customHeight="1" x14ac:dyDescent="0.2">
      <c r="A18" s="119" t="s">
        <v>22</v>
      </c>
      <c r="B18" s="120"/>
      <c r="C18" s="120"/>
      <c r="D18" s="14"/>
      <c r="E18" s="14"/>
      <c r="F18" s="32" t="e">
        <f>E18/D18</f>
        <v>#DIV/0!</v>
      </c>
      <c r="G18" s="14"/>
      <c r="H18" s="43"/>
    </row>
    <row r="19" spans="1:8" ht="89.25" customHeight="1" x14ac:dyDescent="0.2">
      <c r="A19" s="121" t="s">
        <v>44</v>
      </c>
      <c r="B19" s="122"/>
      <c r="C19" s="122"/>
      <c r="D19" s="14"/>
      <c r="E19" s="14"/>
      <c r="F19" s="32" t="e">
        <f t="shared" si="0"/>
        <v>#DIV/0!</v>
      </c>
      <c r="G19" s="14"/>
      <c r="H19" s="15"/>
    </row>
    <row r="20" spans="1:8" ht="19.5" thickBot="1" x14ac:dyDescent="0.25">
      <c r="A20" s="153"/>
      <c r="B20" s="154"/>
      <c r="C20" s="154"/>
      <c r="D20" s="154"/>
      <c r="E20" s="154"/>
      <c r="F20" s="154"/>
      <c r="G20" s="154"/>
      <c r="H20" s="155"/>
    </row>
    <row r="21" spans="1:8" ht="31.5" customHeight="1" thickBot="1" x14ac:dyDescent="0.25">
      <c r="A21" s="82" t="s">
        <v>25</v>
      </c>
      <c r="B21" s="83"/>
      <c r="C21" s="83"/>
      <c r="D21" s="83"/>
      <c r="E21" s="83"/>
      <c r="F21" s="83"/>
      <c r="G21" s="83"/>
      <c r="H21" s="84"/>
    </row>
    <row r="22" spans="1:8" ht="69.75" customHeight="1" x14ac:dyDescent="0.2">
      <c r="A22" s="85" t="s">
        <v>39</v>
      </c>
      <c r="B22" s="86"/>
      <c r="C22" s="86"/>
      <c r="D22" s="86"/>
      <c r="E22" s="86"/>
      <c r="F22" s="86"/>
      <c r="G22" s="86"/>
      <c r="H22" s="87"/>
    </row>
    <row r="23" spans="1:8" s="44" customFormat="1" ht="165" customHeight="1" thickBot="1" x14ac:dyDescent="0.25">
      <c r="A23" s="91" t="s">
        <v>86</v>
      </c>
      <c r="B23" s="92"/>
      <c r="C23" s="92"/>
      <c r="D23" s="92"/>
      <c r="E23" s="92"/>
      <c r="F23" s="92"/>
      <c r="G23" s="92"/>
      <c r="H23" s="93"/>
    </row>
    <row r="24" spans="1:8" ht="21" customHeight="1" x14ac:dyDescent="0.2">
      <c r="A24" s="144" t="s">
        <v>40</v>
      </c>
      <c r="B24" s="145"/>
      <c r="C24" s="145"/>
      <c r="D24" s="145"/>
      <c r="E24" s="145"/>
      <c r="F24" s="145"/>
      <c r="G24" s="145"/>
      <c r="H24" s="146"/>
    </row>
    <row r="25" spans="1:8" s="44" customFormat="1" ht="71.25" customHeight="1" thickBot="1" x14ac:dyDescent="0.25">
      <c r="A25" s="91" t="s">
        <v>67</v>
      </c>
      <c r="B25" s="92"/>
      <c r="C25" s="92"/>
      <c r="D25" s="92"/>
      <c r="E25" s="92"/>
      <c r="F25" s="92"/>
      <c r="G25" s="92"/>
      <c r="H25" s="93"/>
    </row>
    <row r="26" spans="1:8" ht="65.25" customHeight="1" x14ac:dyDescent="0.2">
      <c r="A26" s="144" t="s">
        <v>42</v>
      </c>
      <c r="B26" s="147"/>
      <c r="C26" s="147"/>
      <c r="D26" s="147"/>
      <c r="E26" s="147"/>
      <c r="F26" s="147"/>
      <c r="G26" s="147"/>
      <c r="H26" s="148"/>
    </row>
    <row r="27" spans="1:8" s="44" customFormat="1" ht="99" customHeight="1" thickBot="1" x14ac:dyDescent="0.25">
      <c r="A27" s="91" t="s">
        <v>68</v>
      </c>
      <c r="B27" s="92"/>
      <c r="C27" s="92"/>
      <c r="D27" s="92"/>
      <c r="E27" s="92"/>
      <c r="F27" s="92"/>
      <c r="G27" s="92"/>
      <c r="H27" s="93"/>
    </row>
    <row r="28" spans="1:8" ht="49.5" customHeight="1" x14ac:dyDescent="0.2">
      <c r="A28" s="144" t="s">
        <v>43</v>
      </c>
      <c r="B28" s="147"/>
      <c r="C28" s="147"/>
      <c r="D28" s="147"/>
      <c r="E28" s="147"/>
      <c r="F28" s="147"/>
      <c r="G28" s="147"/>
      <c r="H28" s="148"/>
    </row>
    <row r="29" spans="1:8" s="44" customFormat="1" ht="178.5" customHeight="1" thickBot="1" x14ac:dyDescent="0.25">
      <c r="A29" s="91" t="s">
        <v>69</v>
      </c>
      <c r="B29" s="92"/>
      <c r="C29" s="92"/>
      <c r="D29" s="92"/>
      <c r="E29" s="92"/>
      <c r="F29" s="92"/>
      <c r="G29" s="92"/>
      <c r="H29" s="93"/>
    </row>
    <row r="30" spans="1:8" ht="52.5" customHeight="1" x14ac:dyDescent="0.2">
      <c r="A30" s="76" t="s">
        <v>33</v>
      </c>
      <c r="B30" s="77"/>
      <c r="C30" s="77"/>
      <c r="D30" s="77"/>
      <c r="E30" s="77"/>
      <c r="F30" s="77"/>
      <c r="G30" s="77"/>
      <c r="H30" s="78"/>
    </row>
    <row r="31" spans="1:8" ht="50.1" customHeight="1" x14ac:dyDescent="0.2">
      <c r="A31" s="20" t="s">
        <v>2</v>
      </c>
      <c r="B31" s="149" t="s">
        <v>3</v>
      </c>
      <c r="C31" s="74"/>
      <c r="D31" s="75"/>
      <c r="E31" s="21" t="s">
        <v>32</v>
      </c>
      <c r="F31" s="73" t="s">
        <v>4</v>
      </c>
      <c r="G31" s="75"/>
      <c r="H31" s="22" t="s">
        <v>10</v>
      </c>
    </row>
    <row r="32" spans="1:8" ht="15.75" x14ac:dyDescent="0.2">
      <c r="A32" s="23">
        <v>1</v>
      </c>
      <c r="B32" s="150" t="s">
        <v>45</v>
      </c>
      <c r="C32" s="151"/>
      <c r="D32" s="152"/>
      <c r="E32" s="39" t="s">
        <v>70</v>
      </c>
      <c r="F32" s="150" t="s">
        <v>71</v>
      </c>
      <c r="G32" s="152"/>
      <c r="H32" s="40" t="s">
        <v>47</v>
      </c>
    </row>
    <row r="33" spans="1:8" ht="15.75" x14ac:dyDescent="0.2">
      <c r="A33" s="23">
        <v>2</v>
      </c>
      <c r="B33" s="150" t="s">
        <v>48</v>
      </c>
      <c r="C33" s="151"/>
      <c r="D33" s="152"/>
      <c r="E33" s="39" t="s">
        <v>70</v>
      </c>
      <c r="F33" s="150" t="s">
        <v>71</v>
      </c>
      <c r="G33" s="152"/>
      <c r="H33" s="40" t="s">
        <v>47</v>
      </c>
    </row>
    <row r="34" spans="1:8" ht="15.75" x14ac:dyDescent="0.2">
      <c r="A34" s="23">
        <v>3</v>
      </c>
      <c r="B34" s="150" t="s">
        <v>72</v>
      </c>
      <c r="C34" s="151"/>
      <c r="D34" s="152"/>
      <c r="E34" s="39"/>
      <c r="F34" s="150" t="s">
        <v>71</v>
      </c>
      <c r="G34" s="152"/>
      <c r="H34" s="40"/>
    </row>
    <row r="35" spans="1:8" ht="15.75" x14ac:dyDescent="0.2">
      <c r="A35" s="23">
        <v>4</v>
      </c>
      <c r="B35" s="150" t="s">
        <v>73</v>
      </c>
      <c r="C35" s="151"/>
      <c r="D35" s="152"/>
      <c r="E35" s="39" t="s">
        <v>70</v>
      </c>
      <c r="F35" s="150" t="s">
        <v>55</v>
      </c>
      <c r="G35" s="152"/>
      <c r="H35" s="40" t="s">
        <v>47</v>
      </c>
    </row>
    <row r="36" spans="1:8" ht="15.75" x14ac:dyDescent="0.2">
      <c r="A36" s="23">
        <v>5</v>
      </c>
      <c r="B36" s="150" t="s">
        <v>74</v>
      </c>
      <c r="C36" s="151"/>
      <c r="D36" s="152"/>
      <c r="E36" s="39" t="s">
        <v>70</v>
      </c>
      <c r="F36" s="150" t="s">
        <v>57</v>
      </c>
      <c r="G36" s="152"/>
      <c r="H36" s="40" t="s">
        <v>47</v>
      </c>
    </row>
    <row r="37" spans="1:8" ht="15.75" x14ac:dyDescent="0.2">
      <c r="A37" s="23">
        <v>6</v>
      </c>
      <c r="B37" s="150" t="s">
        <v>75</v>
      </c>
      <c r="C37" s="151"/>
      <c r="D37" s="152"/>
      <c r="E37" s="39"/>
      <c r="F37" s="150" t="s">
        <v>76</v>
      </c>
      <c r="G37" s="152"/>
      <c r="H37" s="40" t="s">
        <v>47</v>
      </c>
    </row>
    <row r="38" spans="1:8" ht="15.75" x14ac:dyDescent="0.2">
      <c r="A38" s="23">
        <v>7</v>
      </c>
      <c r="B38" s="150" t="s">
        <v>77</v>
      </c>
      <c r="C38" s="151"/>
      <c r="D38" s="152"/>
      <c r="E38" s="39"/>
      <c r="F38" s="150" t="s">
        <v>59</v>
      </c>
      <c r="G38" s="152"/>
      <c r="H38" s="40" t="s">
        <v>47</v>
      </c>
    </row>
    <row r="39" spans="1:8" ht="15.75" x14ac:dyDescent="0.2">
      <c r="A39" s="23">
        <v>8</v>
      </c>
      <c r="B39" s="150" t="s">
        <v>78</v>
      </c>
      <c r="C39" s="151"/>
      <c r="D39" s="152"/>
      <c r="E39" s="39" t="s">
        <v>70</v>
      </c>
      <c r="F39" s="150" t="s">
        <v>79</v>
      </c>
      <c r="G39" s="152"/>
      <c r="H39" s="40" t="s">
        <v>80</v>
      </c>
    </row>
    <row r="40" spans="1:8" ht="15.75" x14ac:dyDescent="0.2">
      <c r="A40" s="23">
        <v>9</v>
      </c>
      <c r="B40" s="150" t="s">
        <v>64</v>
      </c>
      <c r="C40" s="151"/>
      <c r="D40" s="152"/>
      <c r="E40" s="39" t="s">
        <v>70</v>
      </c>
      <c r="F40" s="150" t="s">
        <v>65</v>
      </c>
      <c r="G40" s="152"/>
      <c r="H40" s="40" t="s">
        <v>80</v>
      </c>
    </row>
    <row r="41" spans="1:8" ht="15.75" x14ac:dyDescent="0.2">
      <c r="A41" s="23">
        <v>10</v>
      </c>
      <c r="B41" s="150"/>
      <c r="C41" s="151"/>
      <c r="D41" s="152"/>
      <c r="E41" s="39"/>
      <c r="F41" s="150"/>
      <c r="G41" s="152"/>
      <c r="H41" s="40"/>
    </row>
    <row r="42" spans="1:8" ht="28.5" customHeight="1" x14ac:dyDescent="0.2">
      <c r="A42" s="20" t="s">
        <v>2</v>
      </c>
      <c r="B42" s="149" t="s">
        <v>21</v>
      </c>
      <c r="C42" s="74"/>
      <c r="D42" s="75"/>
      <c r="E42" s="21" t="s">
        <v>32</v>
      </c>
      <c r="F42" s="73" t="s">
        <v>4</v>
      </c>
      <c r="G42" s="75"/>
      <c r="H42" s="22" t="s">
        <v>10</v>
      </c>
    </row>
    <row r="43" spans="1:8" ht="12" customHeight="1" x14ac:dyDescent="0.2">
      <c r="A43" s="23">
        <v>11</v>
      </c>
      <c r="B43" s="150"/>
      <c r="C43" s="151"/>
      <c r="D43" s="152"/>
      <c r="E43" s="39"/>
      <c r="F43" s="150"/>
      <c r="G43" s="152"/>
      <c r="H43" s="40"/>
    </row>
    <row r="44" spans="1:8" ht="12" customHeight="1" x14ac:dyDescent="0.2">
      <c r="A44" s="23">
        <v>12</v>
      </c>
      <c r="B44" s="150"/>
      <c r="C44" s="151"/>
      <c r="D44" s="152"/>
      <c r="E44" s="39"/>
      <c r="F44" s="150"/>
      <c r="G44" s="152"/>
      <c r="H44" s="40"/>
    </row>
    <row r="45" spans="1:8" ht="10.5" customHeight="1" x14ac:dyDescent="0.2">
      <c r="A45" s="23">
        <v>13</v>
      </c>
      <c r="B45" s="150"/>
      <c r="C45" s="151"/>
      <c r="D45" s="152"/>
      <c r="E45" s="39"/>
      <c r="F45" s="150"/>
      <c r="G45" s="152"/>
      <c r="H45" s="40"/>
    </row>
    <row r="46" spans="1:8" ht="11.25" customHeight="1" x14ac:dyDescent="0.2">
      <c r="A46" s="23">
        <v>14</v>
      </c>
      <c r="B46" s="150"/>
      <c r="C46" s="151"/>
      <c r="D46" s="152"/>
      <c r="E46" s="39"/>
      <c r="F46" s="150"/>
      <c r="G46" s="152"/>
      <c r="H46" s="40"/>
    </row>
    <row r="47" spans="1:8" ht="8.25" customHeight="1" thickBot="1" x14ac:dyDescent="0.25">
      <c r="A47" s="26">
        <v>15</v>
      </c>
      <c r="B47" s="156"/>
      <c r="C47" s="157"/>
      <c r="D47" s="158"/>
      <c r="E47" s="41"/>
      <c r="F47" s="156"/>
      <c r="G47" s="158"/>
      <c r="H47" s="42"/>
    </row>
    <row r="49" spans="1:7" ht="24.95" customHeight="1" x14ac:dyDescent="0.25">
      <c r="A49" s="1"/>
      <c r="B49" s="142" t="s">
        <v>81</v>
      </c>
      <c r="C49" s="143"/>
      <c r="D49" s="45"/>
      <c r="E49" s="2"/>
      <c r="F49" s="2"/>
      <c r="G49" s="31"/>
    </row>
    <row r="50" spans="1:7" ht="15.75" x14ac:dyDescent="0.25">
      <c r="A50" s="31"/>
      <c r="B50" s="31"/>
      <c r="C50" s="31"/>
      <c r="D50" s="31"/>
      <c r="E50" s="53" t="s">
        <v>34</v>
      </c>
      <c r="F50" s="53"/>
      <c r="G50" s="53"/>
    </row>
    <row r="51" spans="1:7" ht="53.25" customHeight="1" x14ac:dyDescent="0.25">
      <c r="A51" s="53" t="s">
        <v>35</v>
      </c>
      <c r="B51" s="53"/>
      <c r="C51" s="53"/>
      <c r="D51" s="53"/>
      <c r="E51" s="54"/>
      <c r="F51" s="54"/>
      <c r="G51" s="54"/>
    </row>
    <row r="52" spans="1:7" ht="55.5" customHeight="1" x14ac:dyDescent="0.25">
      <c r="A52" s="54"/>
      <c r="B52" s="54"/>
      <c r="C52" s="54"/>
      <c r="D52" s="54"/>
      <c r="E52" s="31"/>
      <c r="F52" s="31"/>
      <c r="G52" s="31"/>
    </row>
  </sheetData>
  <sheetProtection algorithmName="SHA-512" hashValue="25urpULYF/B47Zeu7HqMf6YLj9KnySiSbH6luHFkErVSDu+OVuc7YuCqgxJhja5naNef0w1Kwx3CjobNtodlJA==" saltValue="p794SBUOnxsMz1TSqb9GOQ==" spinCount="100000" sheet="1" scenarios="1" formatColumns="0" formatRows="0"/>
  <mergeCells count="63">
    <mergeCell ref="F46:G46"/>
    <mergeCell ref="B47:D47"/>
    <mergeCell ref="F47:G47"/>
    <mergeCell ref="B43:D43"/>
    <mergeCell ref="F43:G43"/>
    <mergeCell ref="B44:D44"/>
    <mergeCell ref="F44:G44"/>
    <mergeCell ref="B45:D45"/>
    <mergeCell ref="F45:G45"/>
    <mergeCell ref="A21:H21"/>
    <mergeCell ref="A20:H20"/>
    <mergeCell ref="F39:G39"/>
    <mergeCell ref="B40:D40"/>
    <mergeCell ref="B35:D35"/>
    <mergeCell ref="F35:G35"/>
    <mergeCell ref="A29:H29"/>
    <mergeCell ref="A27:H27"/>
    <mergeCell ref="A25:H25"/>
    <mergeCell ref="A23:H23"/>
    <mergeCell ref="A52:D52"/>
    <mergeCell ref="B42:D42"/>
    <mergeCell ref="F42:G42"/>
    <mergeCell ref="A12:C12"/>
    <mergeCell ref="B34:D34"/>
    <mergeCell ref="F34:G34"/>
    <mergeCell ref="F40:G40"/>
    <mergeCell ref="B41:D41"/>
    <mergeCell ref="F41:G41"/>
    <mergeCell ref="B36:D36"/>
    <mergeCell ref="F36:G36"/>
    <mergeCell ref="B37:D37"/>
    <mergeCell ref="F37:G37"/>
    <mergeCell ref="B38:D38"/>
    <mergeCell ref="F38:G38"/>
    <mergeCell ref="B39:D39"/>
    <mergeCell ref="B49:C49"/>
    <mergeCell ref="E50:G50"/>
    <mergeCell ref="A51:D51"/>
    <mergeCell ref="E51:G51"/>
    <mergeCell ref="A22:H22"/>
    <mergeCell ref="A24:H24"/>
    <mergeCell ref="A26:H26"/>
    <mergeCell ref="A30:H30"/>
    <mergeCell ref="B31:D31"/>
    <mergeCell ref="F31:G31"/>
    <mergeCell ref="B32:D32"/>
    <mergeCell ref="F32:G32"/>
    <mergeCell ref="B33:D33"/>
    <mergeCell ref="F33:G33"/>
    <mergeCell ref="A28:H28"/>
    <mergeCell ref="B46:D46"/>
    <mergeCell ref="D2:F7"/>
    <mergeCell ref="A19:C19"/>
    <mergeCell ref="A8:H8"/>
    <mergeCell ref="A9:H9"/>
    <mergeCell ref="A10:H10"/>
    <mergeCell ref="A11:H11"/>
    <mergeCell ref="A13:C13"/>
    <mergeCell ref="A14:C14"/>
    <mergeCell ref="A15:C15"/>
    <mergeCell ref="A16:C16"/>
    <mergeCell ref="A17:C17"/>
    <mergeCell ref="A18:C18"/>
  </mergeCells>
  <printOptions horizontalCentered="1"/>
  <pageMargins left="0.70866141732283472" right="0.70866141732283472" top="0.74803149606299213" bottom="0.74803149606299213" header="0.31496062992125984" footer="0.31496062992125984"/>
  <pageSetup paperSize="9" scale="77" fitToHeight="0" orientation="portrait" r:id="rId1"/>
  <rowBreaks count="3" manualBreakCount="3">
    <brk id="23" max="7" man="1"/>
    <brk id="51" max="7" man="1"/>
    <brk id="52" max="7" man="1"/>
  </rowBreaks>
  <colBreaks count="3" manualBreakCount="3">
    <brk id="3" min="4" max="52" man="1"/>
    <brk id="4" min="4" max="52" man="1"/>
    <brk id="7" min="4" max="52" man="1"/>
  </colBreaks>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7">
              <controlPr defaultSize="0" autoFill="0" autoLine="0" autoPict="0">
                <anchor moveWithCells="1">
                  <from>
                    <xdr:col>0</xdr:col>
                    <xdr:colOff>104775</xdr:colOff>
                    <xdr:row>9</xdr:row>
                    <xdr:rowOff>257175</xdr:rowOff>
                  </from>
                  <to>
                    <xdr:col>1</xdr:col>
                    <xdr:colOff>190500</xdr:colOff>
                    <xdr:row>9</xdr:row>
                    <xdr:rowOff>476250</xdr:rowOff>
                  </to>
                </anchor>
              </controlPr>
            </control>
          </mc:Choice>
        </mc:AlternateContent>
        <mc:AlternateContent xmlns:mc="http://schemas.openxmlformats.org/markup-compatibility/2006">
          <mc:Choice Requires="x14">
            <control shapeId="2056" r:id="rId5" name="Check Box 8">
              <controlPr defaultSize="0" autoFill="0" autoLine="0" autoPict="0">
                <anchor moveWithCells="1">
                  <from>
                    <xdr:col>0</xdr:col>
                    <xdr:colOff>114300</xdr:colOff>
                    <xdr:row>9</xdr:row>
                    <xdr:rowOff>1076325</xdr:rowOff>
                  </from>
                  <to>
                    <xdr:col>1</xdr:col>
                    <xdr:colOff>200025</xdr:colOff>
                    <xdr:row>9</xdr:row>
                    <xdr:rowOff>1295400</xdr:rowOff>
                  </to>
                </anchor>
              </controlPr>
            </control>
          </mc:Choice>
        </mc:AlternateContent>
        <mc:AlternateContent xmlns:mc="http://schemas.openxmlformats.org/markup-compatibility/2006">
          <mc:Choice Requires="x14">
            <control shapeId="2057" r:id="rId6" name="Check Box 9">
              <controlPr defaultSize="0" autoFill="0" autoLine="0" autoPict="0">
                <anchor moveWithCells="1">
                  <from>
                    <xdr:col>0</xdr:col>
                    <xdr:colOff>114300</xdr:colOff>
                    <xdr:row>9</xdr:row>
                    <xdr:rowOff>666750</xdr:rowOff>
                  </from>
                  <to>
                    <xdr:col>1</xdr:col>
                    <xdr:colOff>200025</xdr:colOff>
                    <xdr:row>9</xdr:row>
                    <xdr:rowOff>885825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Mod 1</vt:lpstr>
      <vt:lpstr>Mod 2</vt:lpstr>
      <vt:lpstr>'Mod 1'!Print_Area</vt:lpstr>
      <vt:lpstr>'Mod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Fratarcangeli</dc:creator>
  <cp:lastModifiedBy>Centro Diffusione Lingua e Cultura Italiana</cp:lastModifiedBy>
  <cp:lastPrinted>2023-10-23T10:07:23Z</cp:lastPrinted>
  <dcterms:created xsi:type="dcterms:W3CDTF">2023-09-21T10:52:02Z</dcterms:created>
  <dcterms:modified xsi:type="dcterms:W3CDTF">2023-10-23T11:42:24Z</dcterms:modified>
</cp:coreProperties>
</file>